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zanlkham\Downloads\"/>
    </mc:Choice>
  </mc:AlternateContent>
  <bookViews>
    <workbookView xWindow="0" yWindow="0" windowWidth="28740" windowHeight="95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F6" i="1" l="1"/>
  <c r="FE6" i="1"/>
  <c r="FD6" i="1"/>
  <c r="FC6" i="1"/>
  <c r="FB6" i="1"/>
  <c r="FA6" i="1"/>
  <c r="EZ6" i="1"/>
  <c r="EY6" i="1"/>
  <c r="EX6" i="1"/>
  <c r="EW6" i="1"/>
  <c r="EV6" i="1"/>
  <c r="EU6" i="1"/>
  <c r="ET6" i="1"/>
  <c r="ES6" i="1"/>
  <c r="ER6" i="1"/>
  <c r="FH6" i="1"/>
  <c r="FI6" i="1"/>
  <c r="FG6" i="1"/>
  <c r="BR6" i="1" l="1"/>
  <c r="BQ6" i="1"/>
  <c r="BP6" i="1"/>
  <c r="BO6" i="1"/>
  <c r="BN6" i="1"/>
  <c r="BM6" i="1"/>
  <c r="BL6" i="1"/>
  <c r="BE6" i="1"/>
  <c r="BD6" i="1"/>
  <c r="BC6" i="1"/>
  <c r="BB6" i="1"/>
  <c r="BA6" i="1"/>
  <c r="AZ6" i="1"/>
  <c r="AY6" i="1"/>
  <c r="AE6" i="1"/>
  <c r="AD6" i="1"/>
  <c r="AC6" i="1"/>
  <c r="AB6" i="1"/>
  <c r="AA6" i="1"/>
  <c r="Z6" i="1"/>
  <c r="Y6" i="1"/>
</calcChain>
</file>

<file path=xl/sharedStrings.xml><?xml version="1.0" encoding="utf-8"?>
<sst xmlns="http://schemas.openxmlformats.org/spreadsheetml/2006/main" count="170" uniqueCount="45">
  <si>
    <t xml:space="preserve">Үр тариа </t>
  </si>
  <si>
    <t>Улаан буудай</t>
  </si>
  <si>
    <t xml:space="preserve">Төмс </t>
  </si>
  <si>
    <t>Хүнсний ногоо</t>
  </si>
  <si>
    <t xml:space="preserve">Тэжээлийн ургамал </t>
  </si>
  <si>
    <t xml:space="preserve">Техникийн ургамал </t>
  </si>
  <si>
    <t xml:space="preserve">Байцаа </t>
  </si>
  <si>
    <t>Манжин</t>
  </si>
  <si>
    <t xml:space="preserve">Лууван </t>
  </si>
  <si>
    <t>Сонгино</t>
  </si>
  <si>
    <t xml:space="preserve">Өргөст хэмх </t>
  </si>
  <si>
    <t xml:space="preserve">Улаан лооль </t>
  </si>
  <si>
    <t xml:space="preserve">Бусад </t>
  </si>
  <si>
    <t xml:space="preserve">          байцаа</t>
  </si>
  <si>
    <t xml:space="preserve">          лууван</t>
  </si>
  <si>
    <t xml:space="preserve">          шар манжин</t>
  </si>
  <si>
    <t xml:space="preserve">          улаан манжин</t>
  </si>
  <si>
    <t xml:space="preserve">          сонгино</t>
  </si>
  <si>
    <t xml:space="preserve">          сармис</t>
  </si>
  <si>
    <t xml:space="preserve">          өргөст хэмх</t>
  </si>
  <si>
    <t xml:space="preserve">          улаан лооль</t>
  </si>
  <si>
    <t xml:space="preserve">          тарвас</t>
  </si>
  <si>
    <t xml:space="preserve">          амтат гуа</t>
  </si>
  <si>
    <t xml:space="preserve">          хулуу</t>
  </si>
  <si>
    <t xml:space="preserve">          чинжүү</t>
  </si>
  <si>
    <t xml:space="preserve">          бусад</t>
  </si>
  <si>
    <t>байцаа</t>
  </si>
  <si>
    <t>лууван</t>
  </si>
  <si>
    <t>шар манжин</t>
  </si>
  <si>
    <t>улаан манжин</t>
  </si>
  <si>
    <t>сонгино</t>
  </si>
  <si>
    <t>сармис</t>
  </si>
  <si>
    <t>өргөст хэмх</t>
  </si>
  <si>
    <t>улаан лооль</t>
  </si>
  <si>
    <t>тарвас</t>
  </si>
  <si>
    <t>амтат гуа</t>
  </si>
  <si>
    <t>хулуу</t>
  </si>
  <si>
    <t>чинжүү</t>
  </si>
  <si>
    <t>бусад</t>
  </si>
  <si>
    <t>Аймгийн дүн</t>
  </si>
  <si>
    <t xml:space="preserve">Дархан </t>
  </si>
  <si>
    <t xml:space="preserve">Хонгор </t>
  </si>
  <si>
    <t xml:space="preserve">Орхон </t>
  </si>
  <si>
    <t xml:space="preserve">Шарын гол </t>
  </si>
  <si>
    <t>Хураасан ургац,  тн,ургамлын төрлөөр 2008 - 2018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</si>
</sst>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2" fontId="1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/>
    <xf numFmtId="0" fontId="6" fillId="0" borderId="0" xfId="0" applyFont="1"/>
    <xf numFmtId="164" fontId="6" fillId="0" borderId="2" xfId="0" applyNumberFormat="1" applyFont="1" applyBorder="1"/>
    <xf numFmtId="164" fontId="3" fillId="0" borderId="2" xfId="0" applyNumberFormat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NumberFormat="1" applyFont="1" applyFill="1" applyBorder="1" applyAlignment="1">
      <alignment vertical="top" wrapText="1"/>
    </xf>
    <xf numFmtId="0" fontId="1" fillId="0" borderId="2" xfId="0" applyFont="1" applyBorder="1"/>
    <xf numFmtId="0" fontId="8" fillId="0" borderId="2" xfId="0" applyFont="1" applyBorder="1"/>
    <xf numFmtId="0" fontId="1" fillId="0" borderId="2" xfId="0" applyFont="1" applyFill="1" applyBorder="1"/>
    <xf numFmtId="0" fontId="3" fillId="0" borderId="2" xfId="0" applyNumberFormat="1" applyFont="1" applyFill="1" applyBorder="1" applyAlignment="1">
      <alignment horizontal="right" vertical="center" wrapText="1" readingOrder="1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I10"/>
  <sheetViews>
    <sheetView tabSelected="1" workbookViewId="0">
      <selection activeCell="C29" sqref="C29"/>
    </sheetView>
  </sheetViews>
  <sheetFormatPr defaultRowHeight="15" x14ac:dyDescent="0.25"/>
  <cols>
    <col min="6" max="6" width="13" customWidth="1"/>
    <col min="7" max="7" width="14.5703125" customWidth="1"/>
    <col min="19" max="19" width="12" customWidth="1"/>
    <col min="20" max="20" width="13.5703125" customWidth="1"/>
  </cols>
  <sheetData>
    <row r="2" spans="1:165" x14ac:dyDescent="0.25">
      <c r="A2" s="1" t="s">
        <v>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6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65" x14ac:dyDescent="0.25">
      <c r="A4" s="20"/>
      <c r="B4" s="19">
        <v>2008</v>
      </c>
      <c r="C4" s="19"/>
      <c r="D4" s="19"/>
      <c r="E4" s="19"/>
      <c r="F4" s="19"/>
      <c r="G4" s="19"/>
      <c r="H4" s="19">
        <v>2009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>
        <v>2010</v>
      </c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>
        <v>2011</v>
      </c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>
        <v>2012</v>
      </c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>
        <v>2013</v>
      </c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>
        <v>2014</v>
      </c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>
        <v>2015</v>
      </c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>
        <v>2016</v>
      </c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>
        <v>2017</v>
      </c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>
        <v>2018</v>
      </c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</row>
    <row r="5" spans="1:165" ht="42.75" x14ac:dyDescent="0.25">
      <c r="A5" s="2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0</v>
      </c>
      <c r="I5" s="2" t="s">
        <v>1</v>
      </c>
      <c r="J5" s="2" t="s">
        <v>2</v>
      </c>
      <c r="K5" s="2" t="s">
        <v>3</v>
      </c>
      <c r="L5" s="2" t="s">
        <v>6</v>
      </c>
      <c r="M5" s="2" t="s">
        <v>7</v>
      </c>
      <c r="N5" s="2" t="s">
        <v>8</v>
      </c>
      <c r="O5" s="2" t="s">
        <v>9</v>
      </c>
      <c r="P5" s="2" t="s">
        <v>10</v>
      </c>
      <c r="Q5" s="2" t="s">
        <v>11</v>
      </c>
      <c r="R5" s="2" t="s">
        <v>12</v>
      </c>
      <c r="S5" s="2" t="s">
        <v>4</v>
      </c>
      <c r="T5" s="2" t="s">
        <v>5</v>
      </c>
      <c r="U5" s="2" t="s">
        <v>0</v>
      </c>
      <c r="V5" s="2" t="s">
        <v>1</v>
      </c>
      <c r="W5" s="2" t="s">
        <v>2</v>
      </c>
      <c r="X5" s="2" t="s">
        <v>3</v>
      </c>
      <c r="Y5" s="2" t="s">
        <v>6</v>
      </c>
      <c r="Z5" s="2" t="s">
        <v>7</v>
      </c>
      <c r="AA5" s="2" t="s">
        <v>8</v>
      </c>
      <c r="AB5" s="2" t="s">
        <v>9</v>
      </c>
      <c r="AC5" s="2" t="s">
        <v>10</v>
      </c>
      <c r="AD5" s="2" t="s">
        <v>11</v>
      </c>
      <c r="AE5" s="2" t="s">
        <v>12</v>
      </c>
      <c r="AF5" s="2" t="s">
        <v>4</v>
      </c>
      <c r="AG5" s="2" t="s">
        <v>5</v>
      </c>
      <c r="AH5" s="2" t="s">
        <v>0</v>
      </c>
      <c r="AI5" s="2" t="s">
        <v>1</v>
      </c>
      <c r="AJ5" s="2" t="s">
        <v>2</v>
      </c>
      <c r="AK5" s="2" t="s">
        <v>3</v>
      </c>
      <c r="AL5" s="2" t="s">
        <v>6</v>
      </c>
      <c r="AM5" s="2" t="s">
        <v>7</v>
      </c>
      <c r="AN5" s="2" t="s">
        <v>8</v>
      </c>
      <c r="AO5" s="2" t="s">
        <v>9</v>
      </c>
      <c r="AP5" s="2" t="s">
        <v>10</v>
      </c>
      <c r="AQ5" s="2" t="s">
        <v>11</v>
      </c>
      <c r="AR5" s="2" t="s">
        <v>12</v>
      </c>
      <c r="AS5" s="2" t="s">
        <v>4</v>
      </c>
      <c r="AT5" s="2" t="s">
        <v>5</v>
      </c>
      <c r="AU5" s="2" t="s">
        <v>0</v>
      </c>
      <c r="AV5" s="2" t="s">
        <v>1</v>
      </c>
      <c r="AW5" s="2" t="s">
        <v>2</v>
      </c>
      <c r="AX5" s="2" t="s">
        <v>3</v>
      </c>
      <c r="AY5" s="2" t="s">
        <v>6</v>
      </c>
      <c r="AZ5" s="2" t="s">
        <v>7</v>
      </c>
      <c r="BA5" s="2" t="s">
        <v>8</v>
      </c>
      <c r="BB5" s="2" t="s">
        <v>9</v>
      </c>
      <c r="BC5" s="2" t="s">
        <v>10</v>
      </c>
      <c r="BD5" s="2" t="s">
        <v>11</v>
      </c>
      <c r="BE5" s="2" t="s">
        <v>12</v>
      </c>
      <c r="BF5" s="2" t="s">
        <v>4</v>
      </c>
      <c r="BG5" s="2" t="s">
        <v>5</v>
      </c>
      <c r="BH5" s="3" t="s">
        <v>0</v>
      </c>
      <c r="BI5" s="3" t="s">
        <v>1</v>
      </c>
      <c r="BJ5" s="3" t="s">
        <v>2</v>
      </c>
      <c r="BK5" s="3" t="s">
        <v>3</v>
      </c>
      <c r="BL5" s="2" t="s">
        <v>6</v>
      </c>
      <c r="BM5" s="2" t="s">
        <v>7</v>
      </c>
      <c r="BN5" s="2" t="s">
        <v>8</v>
      </c>
      <c r="BO5" s="2" t="s">
        <v>9</v>
      </c>
      <c r="BP5" s="2" t="s">
        <v>10</v>
      </c>
      <c r="BQ5" s="2" t="s">
        <v>11</v>
      </c>
      <c r="BR5" s="2" t="s">
        <v>12</v>
      </c>
      <c r="BS5" s="3" t="s">
        <v>4</v>
      </c>
      <c r="BT5" s="3" t="s">
        <v>5</v>
      </c>
      <c r="BU5" s="3" t="s">
        <v>0</v>
      </c>
      <c r="BV5" s="3" t="s">
        <v>1</v>
      </c>
      <c r="BW5" s="3" t="s">
        <v>2</v>
      </c>
      <c r="BX5" s="3" t="s">
        <v>3</v>
      </c>
      <c r="BY5" s="4" t="s">
        <v>13</v>
      </c>
      <c r="BZ5" s="4" t="s">
        <v>14</v>
      </c>
      <c r="CA5" s="4" t="s">
        <v>15</v>
      </c>
      <c r="CB5" s="4" t="s">
        <v>16</v>
      </c>
      <c r="CC5" s="4" t="s">
        <v>17</v>
      </c>
      <c r="CD5" s="4" t="s">
        <v>18</v>
      </c>
      <c r="CE5" s="4" t="s">
        <v>19</v>
      </c>
      <c r="CF5" s="4" t="s">
        <v>20</v>
      </c>
      <c r="CG5" s="4" t="s">
        <v>21</v>
      </c>
      <c r="CH5" s="4" t="s">
        <v>22</v>
      </c>
      <c r="CI5" s="4" t="s">
        <v>23</v>
      </c>
      <c r="CJ5" s="4" t="s">
        <v>24</v>
      </c>
      <c r="CK5" s="4" t="s">
        <v>25</v>
      </c>
      <c r="CL5" s="3" t="s">
        <v>4</v>
      </c>
      <c r="CM5" s="3" t="s">
        <v>5</v>
      </c>
      <c r="CN5" s="3" t="s">
        <v>0</v>
      </c>
      <c r="CO5" s="3" t="s">
        <v>1</v>
      </c>
      <c r="CP5" s="3" t="s">
        <v>2</v>
      </c>
      <c r="CQ5" s="3" t="s">
        <v>3</v>
      </c>
      <c r="CR5" s="5" t="s">
        <v>26</v>
      </c>
      <c r="CS5" s="5" t="s">
        <v>27</v>
      </c>
      <c r="CT5" s="5" t="s">
        <v>28</v>
      </c>
      <c r="CU5" s="5" t="s">
        <v>29</v>
      </c>
      <c r="CV5" s="5" t="s">
        <v>30</v>
      </c>
      <c r="CW5" s="5" t="s">
        <v>31</v>
      </c>
      <c r="CX5" s="5" t="s">
        <v>32</v>
      </c>
      <c r="CY5" s="5" t="s">
        <v>33</v>
      </c>
      <c r="CZ5" s="5" t="s">
        <v>34</v>
      </c>
      <c r="DA5" s="5" t="s">
        <v>35</v>
      </c>
      <c r="DB5" s="5" t="s">
        <v>36</v>
      </c>
      <c r="DC5" s="5" t="s">
        <v>37</v>
      </c>
      <c r="DD5" s="5" t="s">
        <v>38</v>
      </c>
      <c r="DE5" s="3" t="s">
        <v>4</v>
      </c>
      <c r="DF5" s="3" t="s">
        <v>5</v>
      </c>
      <c r="DG5" s="3" t="s">
        <v>0</v>
      </c>
      <c r="DH5" s="3" t="s">
        <v>1</v>
      </c>
      <c r="DI5" s="3" t="s">
        <v>2</v>
      </c>
      <c r="DJ5" s="3" t="s">
        <v>3</v>
      </c>
      <c r="DK5" s="5" t="s">
        <v>13</v>
      </c>
      <c r="DL5" s="5" t="s">
        <v>14</v>
      </c>
      <c r="DM5" s="5" t="s">
        <v>15</v>
      </c>
      <c r="DN5" s="5" t="s">
        <v>16</v>
      </c>
      <c r="DO5" s="5" t="s">
        <v>17</v>
      </c>
      <c r="DP5" s="5" t="s">
        <v>18</v>
      </c>
      <c r="DQ5" s="5" t="s">
        <v>19</v>
      </c>
      <c r="DR5" s="5" t="s">
        <v>20</v>
      </c>
      <c r="DS5" s="5" t="s">
        <v>21</v>
      </c>
      <c r="DT5" s="5" t="s">
        <v>22</v>
      </c>
      <c r="DU5" s="5" t="s">
        <v>23</v>
      </c>
      <c r="DV5" s="5" t="s">
        <v>24</v>
      </c>
      <c r="DW5" s="5" t="s">
        <v>25</v>
      </c>
      <c r="DX5" s="3" t="s">
        <v>4</v>
      </c>
      <c r="DY5" s="3" t="s">
        <v>5</v>
      </c>
      <c r="DZ5" s="3" t="s">
        <v>0</v>
      </c>
      <c r="EA5" s="3" t="s">
        <v>1</v>
      </c>
      <c r="EB5" s="3" t="s">
        <v>2</v>
      </c>
      <c r="EC5" s="3" t="s">
        <v>3</v>
      </c>
      <c r="ED5" s="6" t="s">
        <v>13</v>
      </c>
      <c r="EE5" s="6" t="s">
        <v>14</v>
      </c>
      <c r="EF5" s="6" t="s">
        <v>15</v>
      </c>
      <c r="EG5" s="6" t="s">
        <v>16</v>
      </c>
      <c r="EH5" s="6" t="s">
        <v>17</v>
      </c>
      <c r="EI5" s="6" t="s">
        <v>18</v>
      </c>
      <c r="EJ5" s="6" t="s">
        <v>19</v>
      </c>
      <c r="EK5" s="6" t="s">
        <v>20</v>
      </c>
      <c r="EL5" s="6" t="s">
        <v>21</v>
      </c>
      <c r="EM5" s="6" t="s">
        <v>23</v>
      </c>
      <c r="EN5" s="6" t="s">
        <v>24</v>
      </c>
      <c r="EO5" s="6" t="s">
        <v>25</v>
      </c>
      <c r="EP5" s="3" t="s">
        <v>4</v>
      </c>
      <c r="EQ5" s="3" t="s">
        <v>5</v>
      </c>
      <c r="ER5" s="3" t="s">
        <v>0</v>
      </c>
      <c r="ES5" s="3" t="s">
        <v>1</v>
      </c>
      <c r="ET5" s="3" t="s">
        <v>2</v>
      </c>
      <c r="EU5" s="3" t="s">
        <v>3</v>
      </c>
      <c r="EV5" s="6" t="s">
        <v>13</v>
      </c>
      <c r="EW5" s="6" t="s">
        <v>14</v>
      </c>
      <c r="EX5" s="6" t="s">
        <v>15</v>
      </c>
      <c r="EY5" s="6" t="s">
        <v>16</v>
      </c>
      <c r="EZ5" s="6" t="s">
        <v>17</v>
      </c>
      <c r="FA5" s="6" t="s">
        <v>18</v>
      </c>
      <c r="FB5" s="6" t="s">
        <v>19</v>
      </c>
      <c r="FC5" s="6" t="s">
        <v>20</v>
      </c>
      <c r="FD5" s="6" t="s">
        <v>21</v>
      </c>
      <c r="FE5" s="6" t="s">
        <v>23</v>
      </c>
      <c r="FF5" s="6" t="s">
        <v>24</v>
      </c>
      <c r="FG5" s="6" t="s">
        <v>25</v>
      </c>
      <c r="FH5" s="3" t="s">
        <v>4</v>
      </c>
      <c r="FI5" s="3" t="s">
        <v>5</v>
      </c>
    </row>
    <row r="6" spans="1:165" x14ac:dyDescent="0.25">
      <c r="A6" s="7" t="s">
        <v>39</v>
      </c>
      <c r="B6" s="8">
        <v>4132.6000000000004</v>
      </c>
      <c r="C6" s="8">
        <v>4132.6000000000004</v>
      </c>
      <c r="D6" s="8">
        <v>11166.2</v>
      </c>
      <c r="E6" s="8">
        <v>7505.8</v>
      </c>
      <c r="F6" s="8">
        <v>20</v>
      </c>
      <c r="G6" s="8">
        <v>598</v>
      </c>
      <c r="H6" s="8">
        <v>9642.6</v>
      </c>
      <c r="I6" s="8">
        <v>9642.6</v>
      </c>
      <c r="J6" s="9">
        <v>13626.6</v>
      </c>
      <c r="K6" s="9">
        <v>7829.6</v>
      </c>
      <c r="L6" s="8">
        <v>830.69999999999993</v>
      </c>
      <c r="M6" s="8">
        <v>893.6</v>
      </c>
      <c r="N6" s="8">
        <v>714.69999999999993</v>
      </c>
      <c r="O6" s="8">
        <v>485.7</v>
      </c>
      <c r="P6" s="8">
        <v>3280.8999999999996</v>
      </c>
      <c r="Q6" s="8">
        <v>620.79999999999995</v>
      </c>
      <c r="R6" s="8">
        <v>1003.0999999999999</v>
      </c>
      <c r="S6" s="8">
        <v>215</v>
      </c>
      <c r="T6" s="8">
        <v>557.5</v>
      </c>
      <c r="U6" s="9">
        <v>9737.6</v>
      </c>
      <c r="V6" s="9">
        <v>9737.6</v>
      </c>
      <c r="W6" s="9">
        <v>13645.6</v>
      </c>
      <c r="X6" s="9">
        <v>7829.5</v>
      </c>
      <c r="Y6" s="10">
        <f>SUM(Y7:Y10)</f>
        <v>198.7</v>
      </c>
      <c r="Z6" s="10">
        <f t="shared" ref="Z6:AE6" si="0">SUM(Z7:Z10)</f>
        <v>1158.8000000000002</v>
      </c>
      <c r="AA6" s="10">
        <f t="shared" si="0"/>
        <v>3271.3</v>
      </c>
      <c r="AB6" s="10">
        <f t="shared" si="0"/>
        <v>601.9</v>
      </c>
      <c r="AC6" s="10">
        <f t="shared" si="0"/>
        <v>638.09999999999991</v>
      </c>
      <c r="AD6" s="10">
        <f t="shared" si="0"/>
        <v>71.099999999999994</v>
      </c>
      <c r="AE6" s="10">
        <f t="shared" si="0"/>
        <v>434.2</v>
      </c>
      <c r="AF6" s="9">
        <v>215</v>
      </c>
      <c r="AG6" s="9">
        <v>2398.5</v>
      </c>
      <c r="AH6" s="8">
        <v>16803.8</v>
      </c>
      <c r="AI6" s="8">
        <v>16295.8</v>
      </c>
      <c r="AJ6" s="8">
        <v>14276.5</v>
      </c>
      <c r="AK6" s="8">
        <v>13144.7</v>
      </c>
      <c r="AL6" s="8"/>
      <c r="AM6" s="8"/>
      <c r="AN6" s="8"/>
      <c r="AO6" s="8"/>
      <c r="AP6" s="8"/>
      <c r="AQ6" s="8"/>
      <c r="AR6" s="8"/>
      <c r="AS6" s="8">
        <v>6308.6</v>
      </c>
      <c r="AT6" s="8">
        <v>473.6</v>
      </c>
      <c r="AU6" s="8">
        <v>12820.8</v>
      </c>
      <c r="AV6" s="8">
        <v>12820.8</v>
      </c>
      <c r="AW6" s="8">
        <v>14208</v>
      </c>
      <c r="AX6" s="8">
        <v>12928.9</v>
      </c>
      <c r="AY6" s="8">
        <f>SUM(AY7:AY10)</f>
        <v>536.1</v>
      </c>
      <c r="AZ6" s="8">
        <f t="shared" ref="AZ6:BE6" si="1">SUM(AZ7:AZ10)</f>
        <v>1440.6</v>
      </c>
      <c r="BA6" s="8">
        <f t="shared" si="1"/>
        <v>8906.2000000000007</v>
      </c>
      <c r="BB6" s="8">
        <f t="shared" si="1"/>
        <v>666.9</v>
      </c>
      <c r="BC6" s="8">
        <f t="shared" si="1"/>
        <v>665.8</v>
      </c>
      <c r="BD6" s="8">
        <f t="shared" si="1"/>
        <v>61.720000000000006</v>
      </c>
      <c r="BE6" s="8">
        <f t="shared" si="1"/>
        <v>651.62</v>
      </c>
      <c r="BF6" s="8">
        <v>1600</v>
      </c>
      <c r="BG6" s="8">
        <v>2150</v>
      </c>
      <c r="BH6" s="8">
        <v>11698</v>
      </c>
      <c r="BI6" s="8">
        <v>11698</v>
      </c>
      <c r="BJ6" s="8">
        <v>8418</v>
      </c>
      <c r="BK6" s="8">
        <v>15277.9</v>
      </c>
      <c r="BL6" s="11">
        <f>SUM(BL7:BL10)</f>
        <v>1161</v>
      </c>
      <c r="BM6" s="11">
        <f t="shared" ref="BM6:BR6" si="2">SUM(BM7:BM10)</f>
        <v>1503.8</v>
      </c>
      <c r="BN6" s="11">
        <f t="shared" si="2"/>
        <v>9137.8599999999988</v>
      </c>
      <c r="BO6" s="11">
        <f t="shared" si="2"/>
        <v>939.40000000000009</v>
      </c>
      <c r="BP6" s="11">
        <f t="shared" si="2"/>
        <v>768</v>
      </c>
      <c r="BQ6" s="11">
        <f t="shared" si="2"/>
        <v>198.52</v>
      </c>
      <c r="BR6" s="11">
        <f t="shared" si="2"/>
        <v>1291.02</v>
      </c>
      <c r="BS6" s="8">
        <v>147.9</v>
      </c>
      <c r="BT6" s="8">
        <v>2370.1999999999998</v>
      </c>
      <c r="BU6" s="8">
        <v>14937</v>
      </c>
      <c r="BV6" s="8">
        <v>14928</v>
      </c>
      <c r="BW6" s="8">
        <v>7327.6</v>
      </c>
      <c r="BX6" s="8">
        <v>17085.599999999999</v>
      </c>
      <c r="BY6" s="12">
        <v>1087.4860000000001</v>
      </c>
      <c r="BZ6" s="12">
        <v>7350.625</v>
      </c>
      <c r="CA6" s="12">
        <v>2351.5590000000002</v>
      </c>
      <c r="CB6" s="12">
        <v>335.524</v>
      </c>
      <c r="CC6" s="12">
        <v>2687.58</v>
      </c>
      <c r="CD6" s="12">
        <v>62.42</v>
      </c>
      <c r="CE6" s="12">
        <v>943.78499999999997</v>
      </c>
      <c r="CF6" s="12">
        <v>199.654</v>
      </c>
      <c r="CG6" s="12">
        <v>160.81</v>
      </c>
      <c r="CH6" s="12">
        <v>35.5</v>
      </c>
      <c r="CI6" s="12">
        <v>0.97</v>
      </c>
      <c r="CJ6" s="12">
        <v>17.899999999999999</v>
      </c>
      <c r="CK6" s="12">
        <v>1851.7385999999999</v>
      </c>
      <c r="CL6" s="8">
        <v>489.1</v>
      </c>
      <c r="CM6" s="8">
        <v>3948.1</v>
      </c>
      <c r="CN6" s="8">
        <v>3912</v>
      </c>
      <c r="CO6" s="8">
        <v>3872</v>
      </c>
      <c r="CP6" s="8">
        <v>2944.8</v>
      </c>
      <c r="CQ6" s="8">
        <v>4776</v>
      </c>
      <c r="CR6" s="13">
        <v>162.06</v>
      </c>
      <c r="CS6" s="13">
        <v>1415.885</v>
      </c>
      <c r="CT6" s="13">
        <v>808.59</v>
      </c>
      <c r="CU6" s="13">
        <v>170.66</v>
      </c>
      <c r="CV6" s="13">
        <v>1153.0229999999999</v>
      </c>
      <c r="CW6" s="13">
        <v>20.149999999999999</v>
      </c>
      <c r="CX6" s="13">
        <v>857.08920000000001</v>
      </c>
      <c r="CY6" s="13">
        <v>49.735999999999997</v>
      </c>
      <c r="CZ6" s="13">
        <v>40.28</v>
      </c>
      <c r="DA6" s="13">
        <v>8.5500000000000007</v>
      </c>
      <c r="DB6" s="13">
        <v>8.98</v>
      </c>
      <c r="DC6" s="13">
        <v>13.977</v>
      </c>
      <c r="DD6" s="13">
        <v>66.986000000000004</v>
      </c>
      <c r="DE6" s="8">
        <v>2088.3000000000002</v>
      </c>
      <c r="DF6" s="8">
        <v>609.6</v>
      </c>
      <c r="DG6" s="11">
        <v>18918.8</v>
      </c>
      <c r="DH6" s="11">
        <v>17058</v>
      </c>
      <c r="DI6" s="11">
        <v>7420.5</v>
      </c>
      <c r="DJ6" s="11">
        <v>14358.8</v>
      </c>
      <c r="DK6" s="13">
        <v>225.994</v>
      </c>
      <c r="DL6" s="13">
        <v>7713.893</v>
      </c>
      <c r="DM6" s="13">
        <v>2201.652</v>
      </c>
      <c r="DN6" s="13">
        <v>545.08299999999997</v>
      </c>
      <c r="DO6" s="13">
        <v>2623.6885000000002</v>
      </c>
      <c r="DP6" s="13">
        <v>11.603999999999999</v>
      </c>
      <c r="DQ6" s="13">
        <v>751.00699999999995</v>
      </c>
      <c r="DR6" s="13">
        <v>26.850999999999999</v>
      </c>
      <c r="DS6" s="13">
        <v>100.25</v>
      </c>
      <c r="DT6" s="13">
        <v>1.03</v>
      </c>
      <c r="DU6" s="13">
        <v>1.1499999999999999</v>
      </c>
      <c r="DV6" s="13">
        <v>5.24</v>
      </c>
      <c r="DW6" s="13">
        <v>151.333</v>
      </c>
      <c r="DX6" s="11">
        <v>306</v>
      </c>
      <c r="DY6" s="11">
        <v>1408</v>
      </c>
      <c r="DZ6" s="11">
        <v>11030</v>
      </c>
      <c r="EA6" s="11">
        <v>11030</v>
      </c>
      <c r="EB6" s="11">
        <v>8544.7999999999993</v>
      </c>
      <c r="EC6" s="11">
        <v>13220.6</v>
      </c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1">
        <v>162</v>
      </c>
      <c r="EQ6" s="11">
        <v>610.79999999999995</v>
      </c>
      <c r="ER6" s="22">
        <f t="shared" ref="ER6:FF6" si="3">SUM(ER7:ER10)</f>
        <v>10175.799999999999</v>
      </c>
      <c r="ES6" s="22">
        <f t="shared" si="3"/>
        <v>10044.799999999999</v>
      </c>
      <c r="ET6" s="22">
        <f t="shared" si="3"/>
        <v>7688.9999999999991</v>
      </c>
      <c r="EU6" s="22">
        <f t="shared" si="3"/>
        <v>15572.260999999999</v>
      </c>
      <c r="EV6" s="22">
        <f t="shared" si="3"/>
        <v>302.54000000000002</v>
      </c>
      <c r="EW6" s="22">
        <f t="shared" si="3"/>
        <v>5718.4949999999999</v>
      </c>
      <c r="EX6" s="22">
        <f t="shared" si="3"/>
        <v>2672.7150000000001</v>
      </c>
      <c r="EY6" s="22">
        <f t="shared" si="3"/>
        <v>1665.838</v>
      </c>
      <c r="EZ6" s="22">
        <f t="shared" si="3"/>
        <v>3981.4249999999997</v>
      </c>
      <c r="FA6" s="22">
        <f t="shared" si="3"/>
        <v>38.940000000000005</v>
      </c>
      <c r="FB6" s="22">
        <f t="shared" si="3"/>
        <v>951.57500000000005</v>
      </c>
      <c r="FC6" s="22">
        <f t="shared" si="3"/>
        <v>82.697999999999993</v>
      </c>
      <c r="FD6" s="22">
        <f t="shared" si="3"/>
        <v>76</v>
      </c>
      <c r="FE6" s="22">
        <f t="shared" si="3"/>
        <v>0.12</v>
      </c>
      <c r="FF6" s="22">
        <f t="shared" si="3"/>
        <v>15.2</v>
      </c>
      <c r="FG6" s="22">
        <f>SUM(FG7:FG10)</f>
        <v>56.715000000000003</v>
      </c>
      <c r="FH6" s="22">
        <f t="shared" ref="FH6:FI6" si="4">SUM(FH7:FH10)</f>
        <v>3932.5</v>
      </c>
      <c r="FI6" s="22">
        <f t="shared" si="4"/>
        <v>722.5</v>
      </c>
    </row>
    <row r="7" spans="1:165" x14ac:dyDescent="0.25">
      <c r="A7" s="15" t="s">
        <v>40</v>
      </c>
      <c r="B7" s="8">
        <v>0</v>
      </c>
      <c r="C7" s="8">
        <v>0</v>
      </c>
      <c r="D7" s="8">
        <v>1675.7</v>
      </c>
      <c r="E7" s="8">
        <v>1498.1</v>
      </c>
      <c r="F7" s="8"/>
      <c r="G7" s="8"/>
      <c r="H7" s="8"/>
      <c r="I7" s="8"/>
      <c r="J7" s="8">
        <v>1631.5</v>
      </c>
      <c r="K7" s="9">
        <v>2143.8000000000002</v>
      </c>
      <c r="L7" s="8">
        <v>632.1</v>
      </c>
      <c r="M7" s="8">
        <v>342.9</v>
      </c>
      <c r="N7" s="8">
        <v>408.8</v>
      </c>
      <c r="O7" s="8">
        <v>102.8</v>
      </c>
      <c r="P7" s="8">
        <v>20</v>
      </c>
      <c r="Q7" s="8">
        <v>119.8</v>
      </c>
      <c r="R7" s="8">
        <v>517.4</v>
      </c>
      <c r="S7" s="8"/>
      <c r="T7" s="8"/>
      <c r="U7" s="9">
        <v>274</v>
      </c>
      <c r="V7" s="9">
        <v>274</v>
      </c>
      <c r="W7" s="9">
        <v>1372</v>
      </c>
      <c r="X7" s="9">
        <v>1170</v>
      </c>
      <c r="Y7" s="9">
        <v>75.5</v>
      </c>
      <c r="Z7" s="9">
        <v>246.4</v>
      </c>
      <c r="AA7" s="9">
        <v>399.5</v>
      </c>
      <c r="AB7" s="9">
        <v>78</v>
      </c>
      <c r="AC7" s="9">
        <v>74.599999999999994</v>
      </c>
      <c r="AD7" s="9">
        <v>54.8</v>
      </c>
      <c r="AE7" s="9">
        <v>241.2</v>
      </c>
      <c r="AF7" s="16"/>
      <c r="AG7" s="16"/>
      <c r="AH7" s="8"/>
      <c r="AI7" s="8"/>
      <c r="AJ7" s="8">
        <v>2307</v>
      </c>
      <c r="AK7" s="8">
        <v>1928</v>
      </c>
      <c r="AL7" s="8">
        <v>75.2</v>
      </c>
      <c r="AM7" s="8">
        <v>212.8</v>
      </c>
      <c r="AN7" s="8">
        <v>788.2</v>
      </c>
      <c r="AO7" s="8">
        <v>144</v>
      </c>
      <c r="AP7" s="8">
        <v>200.6</v>
      </c>
      <c r="AQ7" s="8">
        <v>74.599999999999994</v>
      </c>
      <c r="AR7" s="8">
        <v>429.14</v>
      </c>
      <c r="AS7" s="8">
        <v>6000</v>
      </c>
      <c r="AT7" s="8"/>
      <c r="AU7" s="8"/>
      <c r="AV7" s="8"/>
      <c r="AW7" s="8">
        <v>2400</v>
      </c>
      <c r="AX7" s="8">
        <v>1680</v>
      </c>
      <c r="AY7" s="8">
        <v>126</v>
      </c>
      <c r="AZ7" s="8">
        <v>298.8</v>
      </c>
      <c r="BA7" s="8">
        <v>600</v>
      </c>
      <c r="BB7" s="8">
        <v>120</v>
      </c>
      <c r="BC7" s="8">
        <v>180</v>
      </c>
      <c r="BD7" s="8">
        <v>31.2</v>
      </c>
      <c r="BE7" s="8">
        <v>324</v>
      </c>
      <c r="BF7" s="8">
        <v>1000</v>
      </c>
      <c r="BG7" s="8"/>
      <c r="BH7" s="8"/>
      <c r="BI7" s="8"/>
      <c r="BJ7" s="11">
        <v>2355</v>
      </c>
      <c r="BK7" s="8">
        <v>3233.3</v>
      </c>
      <c r="BL7" s="8">
        <v>490</v>
      </c>
      <c r="BM7" s="8">
        <v>329</v>
      </c>
      <c r="BN7" s="8">
        <v>780</v>
      </c>
      <c r="BO7" s="8">
        <v>356</v>
      </c>
      <c r="BP7" s="8">
        <v>210</v>
      </c>
      <c r="BQ7" s="8">
        <v>65</v>
      </c>
      <c r="BR7" s="8">
        <v>725</v>
      </c>
      <c r="BS7" s="8"/>
      <c r="BT7" s="8"/>
      <c r="BU7" s="8"/>
      <c r="BV7" s="8"/>
      <c r="BW7" s="8">
        <v>1356.6</v>
      </c>
      <c r="BX7" s="8">
        <v>2655.5</v>
      </c>
      <c r="BY7" s="12">
        <v>342.97</v>
      </c>
      <c r="BZ7" s="12">
        <v>794.28499999999997</v>
      </c>
      <c r="CA7" s="12">
        <v>623.71299999999997</v>
      </c>
      <c r="CB7" s="12">
        <v>82.36</v>
      </c>
      <c r="CC7" s="12">
        <v>280.45499999999998</v>
      </c>
      <c r="CD7" s="12">
        <v>24.74</v>
      </c>
      <c r="CE7" s="12">
        <v>144.38</v>
      </c>
      <c r="CF7" s="12">
        <v>61.75</v>
      </c>
      <c r="CG7" s="12">
        <v>11.75</v>
      </c>
      <c r="CH7" s="12">
        <v>0.5</v>
      </c>
      <c r="CI7" s="12">
        <v>0.97</v>
      </c>
      <c r="CJ7" s="12">
        <v>11.4</v>
      </c>
      <c r="CK7" s="12">
        <v>276.23</v>
      </c>
      <c r="CL7" s="8"/>
      <c r="CM7" s="8"/>
      <c r="CN7" s="8"/>
      <c r="CO7" s="8"/>
      <c r="CP7" s="8">
        <v>909.9</v>
      </c>
      <c r="CQ7" s="8">
        <v>678.9</v>
      </c>
      <c r="CR7" s="13">
        <v>67.81</v>
      </c>
      <c r="CS7" s="13">
        <v>198.06</v>
      </c>
      <c r="CT7" s="13">
        <v>82.89</v>
      </c>
      <c r="CU7" s="13">
        <v>51.26</v>
      </c>
      <c r="CV7" s="13">
        <v>69.77</v>
      </c>
      <c r="CW7" s="13">
        <v>20.14</v>
      </c>
      <c r="CX7" s="13">
        <v>47.1</v>
      </c>
      <c r="CY7" s="13">
        <v>36.86</v>
      </c>
      <c r="CZ7" s="13">
        <v>10.16</v>
      </c>
      <c r="DA7" s="13">
        <v>8.5500000000000007</v>
      </c>
      <c r="DB7" s="13">
        <v>8.9</v>
      </c>
      <c r="DC7" s="13">
        <v>13.5</v>
      </c>
      <c r="DD7" s="13">
        <v>63.886000000000003</v>
      </c>
      <c r="DE7" s="8"/>
      <c r="DF7" s="8"/>
      <c r="DG7" s="8"/>
      <c r="DH7" s="8"/>
      <c r="DI7" s="8">
        <v>994.4</v>
      </c>
      <c r="DJ7" s="11">
        <v>1616.5</v>
      </c>
      <c r="DK7" s="12">
        <v>60.15</v>
      </c>
      <c r="DL7" s="12">
        <v>630.9</v>
      </c>
      <c r="DM7" s="12">
        <v>316.22000000000003</v>
      </c>
      <c r="DN7" s="12">
        <v>90.48</v>
      </c>
      <c r="DO7" s="12">
        <v>269.33999999999997</v>
      </c>
      <c r="DP7" s="12">
        <v>11.55</v>
      </c>
      <c r="DQ7" s="12">
        <v>48.45</v>
      </c>
      <c r="DR7" s="12">
        <v>17.16</v>
      </c>
      <c r="DS7" s="12">
        <v>30.75</v>
      </c>
      <c r="DT7" s="12">
        <v>1.03</v>
      </c>
      <c r="DU7" s="12">
        <v>1.1499999999999999</v>
      </c>
      <c r="DV7" s="12">
        <v>4.72</v>
      </c>
      <c r="DW7" s="12">
        <v>134.63999999999999</v>
      </c>
      <c r="DX7" s="8"/>
      <c r="DY7" s="8"/>
      <c r="DZ7" s="8"/>
      <c r="EA7" s="8"/>
      <c r="EB7" s="8">
        <v>552</v>
      </c>
      <c r="EC7" s="8">
        <v>731.2</v>
      </c>
      <c r="ED7" s="12">
        <v>12.76</v>
      </c>
      <c r="EE7" s="12">
        <v>343.47</v>
      </c>
      <c r="EF7" s="12">
        <v>180.92</v>
      </c>
      <c r="EG7" s="12">
        <v>70.790000000000006</v>
      </c>
      <c r="EH7" s="12">
        <v>19.559999999999999</v>
      </c>
      <c r="EI7" s="12">
        <v>2.58</v>
      </c>
      <c r="EJ7" s="12">
        <v>28.83</v>
      </c>
      <c r="EK7" s="12">
        <v>15.324</v>
      </c>
      <c r="EL7" s="12">
        <v>2.12</v>
      </c>
      <c r="EM7" s="12">
        <v>0</v>
      </c>
      <c r="EN7" s="12">
        <v>0.46</v>
      </c>
      <c r="EO7" s="12">
        <v>54.4</v>
      </c>
      <c r="EP7" s="8"/>
      <c r="EQ7" s="8"/>
      <c r="ER7" s="8"/>
      <c r="ES7" s="8"/>
      <c r="ET7" s="8">
        <v>1260.2</v>
      </c>
      <c r="EU7" s="8">
        <v>1137.6199999999999</v>
      </c>
      <c r="EV7" s="12">
        <v>46.5</v>
      </c>
      <c r="EW7" s="12">
        <v>439</v>
      </c>
      <c r="EX7" s="12">
        <v>299.5</v>
      </c>
      <c r="EY7" s="12">
        <v>69.5</v>
      </c>
      <c r="EZ7" s="12">
        <v>57.2</v>
      </c>
      <c r="FA7" s="12">
        <v>12</v>
      </c>
      <c r="FB7" s="12">
        <v>94.2</v>
      </c>
      <c r="FC7" s="12">
        <v>34.299999999999997</v>
      </c>
      <c r="FD7" s="12">
        <v>20.399999999999999</v>
      </c>
      <c r="FE7" s="12">
        <v>0.12</v>
      </c>
      <c r="FF7" s="12">
        <v>13.2</v>
      </c>
      <c r="FG7" s="12">
        <v>51.7</v>
      </c>
      <c r="FH7" s="8"/>
      <c r="FI7" s="8"/>
    </row>
    <row r="8" spans="1:165" x14ac:dyDescent="0.25">
      <c r="A8" s="17" t="s">
        <v>41</v>
      </c>
      <c r="B8" s="8">
        <v>4132.6000000000004</v>
      </c>
      <c r="C8" s="8">
        <v>4132.6000000000004</v>
      </c>
      <c r="D8" s="8">
        <v>2855.6</v>
      </c>
      <c r="E8" s="8">
        <v>597.79999999999995</v>
      </c>
      <c r="F8" s="8">
        <v>20</v>
      </c>
      <c r="G8" s="8">
        <v>598</v>
      </c>
      <c r="H8" s="8">
        <v>9632.6</v>
      </c>
      <c r="I8" s="8">
        <v>9632.6</v>
      </c>
      <c r="J8" s="8">
        <v>2728.3</v>
      </c>
      <c r="K8" s="9">
        <v>687.2</v>
      </c>
      <c r="L8" s="8">
        <v>96</v>
      </c>
      <c r="M8" s="8">
        <v>214</v>
      </c>
      <c r="N8" s="8">
        <v>212.8</v>
      </c>
      <c r="O8" s="8">
        <v>53</v>
      </c>
      <c r="P8" s="8">
        <v>47.5</v>
      </c>
      <c r="Q8" s="8">
        <v>21</v>
      </c>
      <c r="R8" s="8">
        <v>42.9</v>
      </c>
      <c r="S8" s="8">
        <v>191</v>
      </c>
      <c r="T8" s="8">
        <v>557.5</v>
      </c>
      <c r="U8" s="8">
        <v>9441.6</v>
      </c>
      <c r="V8" s="8">
        <v>9441.6</v>
      </c>
      <c r="W8" s="8">
        <v>2470</v>
      </c>
      <c r="X8" s="8">
        <v>553.70000000000005</v>
      </c>
      <c r="Y8" s="8">
        <v>48</v>
      </c>
      <c r="Z8" s="8">
        <v>265.5</v>
      </c>
      <c r="AA8" s="8">
        <v>135</v>
      </c>
      <c r="AB8" s="8">
        <v>50</v>
      </c>
      <c r="AC8" s="8">
        <v>20.7</v>
      </c>
      <c r="AD8" s="8">
        <v>4.5</v>
      </c>
      <c r="AE8" s="8">
        <v>30</v>
      </c>
      <c r="AF8" s="8">
        <v>215</v>
      </c>
      <c r="AG8" s="8">
        <v>2398.5</v>
      </c>
      <c r="AH8" s="8">
        <v>16679.8</v>
      </c>
      <c r="AI8" s="8">
        <v>16171.8</v>
      </c>
      <c r="AJ8" s="8">
        <v>3789.5</v>
      </c>
      <c r="AK8" s="8">
        <v>990</v>
      </c>
      <c r="AL8" s="8">
        <v>195</v>
      </c>
      <c r="AM8" s="8">
        <v>240</v>
      </c>
      <c r="AN8" s="8">
        <v>180</v>
      </c>
      <c r="AO8" s="8">
        <v>90</v>
      </c>
      <c r="AP8" s="8">
        <v>90</v>
      </c>
      <c r="AQ8" s="8">
        <v>60</v>
      </c>
      <c r="AR8" s="8">
        <v>135</v>
      </c>
      <c r="AS8" s="8">
        <v>296.60000000000002</v>
      </c>
      <c r="AT8" s="8">
        <v>473.6</v>
      </c>
      <c r="AU8" s="8">
        <v>12640.8</v>
      </c>
      <c r="AV8" s="8">
        <v>12640.8</v>
      </c>
      <c r="AW8" s="8">
        <v>4200</v>
      </c>
      <c r="AX8" s="8">
        <v>958.6</v>
      </c>
      <c r="AY8" s="8">
        <v>278</v>
      </c>
      <c r="AZ8" s="8">
        <v>220</v>
      </c>
      <c r="BA8" s="8">
        <v>320</v>
      </c>
      <c r="BB8" s="8">
        <v>52.5</v>
      </c>
      <c r="BC8" s="8">
        <v>24</v>
      </c>
      <c r="BD8" s="8">
        <v>22.5</v>
      </c>
      <c r="BE8" s="8">
        <v>41.6</v>
      </c>
      <c r="BF8" s="8">
        <v>570</v>
      </c>
      <c r="BG8" s="8">
        <v>2150</v>
      </c>
      <c r="BH8" s="8">
        <v>11673</v>
      </c>
      <c r="BI8" s="8">
        <v>11673</v>
      </c>
      <c r="BJ8" s="11">
        <v>2600</v>
      </c>
      <c r="BK8" s="8">
        <v>1750</v>
      </c>
      <c r="BL8" s="8">
        <v>535</v>
      </c>
      <c r="BM8" s="8">
        <v>260</v>
      </c>
      <c r="BN8" s="8">
        <v>390</v>
      </c>
      <c r="BO8" s="8">
        <v>75</v>
      </c>
      <c r="BP8" s="8">
        <v>95</v>
      </c>
      <c r="BQ8" s="8">
        <v>125</v>
      </c>
      <c r="BR8" s="8">
        <v>270</v>
      </c>
      <c r="BS8" s="8">
        <v>147.19999999999999</v>
      </c>
      <c r="BT8" s="8">
        <v>2345.1999999999998</v>
      </c>
      <c r="BU8" s="8">
        <v>14937</v>
      </c>
      <c r="BV8" s="8">
        <v>14928</v>
      </c>
      <c r="BW8" s="8">
        <v>2750</v>
      </c>
      <c r="BX8" s="8">
        <v>1539</v>
      </c>
      <c r="BY8" s="12">
        <v>224.5</v>
      </c>
      <c r="BZ8" s="12">
        <v>393.7</v>
      </c>
      <c r="CA8" s="12">
        <v>652.79999999999995</v>
      </c>
      <c r="CB8" s="12">
        <v>0</v>
      </c>
      <c r="CC8" s="12">
        <v>108</v>
      </c>
      <c r="CD8" s="12">
        <v>4.5</v>
      </c>
      <c r="CE8" s="12">
        <v>51</v>
      </c>
      <c r="CF8" s="12">
        <v>32</v>
      </c>
      <c r="CG8" s="12">
        <v>68</v>
      </c>
      <c r="CH8" s="12"/>
      <c r="CI8" s="12"/>
      <c r="CJ8" s="12">
        <v>4.5</v>
      </c>
      <c r="CK8" s="12">
        <v>0</v>
      </c>
      <c r="CL8" s="8">
        <v>489.1</v>
      </c>
      <c r="CM8" s="8">
        <v>3948.1</v>
      </c>
      <c r="CN8" s="8">
        <v>3912</v>
      </c>
      <c r="CO8" s="8">
        <v>3872</v>
      </c>
      <c r="CP8" s="8">
        <v>931</v>
      </c>
      <c r="CQ8" s="8">
        <v>1084.9000000000001</v>
      </c>
      <c r="CR8" s="12">
        <v>43.2</v>
      </c>
      <c r="CS8" s="12">
        <v>397.8</v>
      </c>
      <c r="CT8" s="12">
        <v>267.89999999999998</v>
      </c>
      <c r="CU8" s="12"/>
      <c r="CV8" s="12">
        <v>298</v>
      </c>
      <c r="CW8" s="12">
        <v>0</v>
      </c>
      <c r="CX8" s="12">
        <v>36.5</v>
      </c>
      <c r="CY8" s="12">
        <v>11.5</v>
      </c>
      <c r="CZ8" s="12">
        <v>30</v>
      </c>
      <c r="DA8" s="12"/>
      <c r="DB8" s="12"/>
      <c r="DC8" s="12"/>
      <c r="DD8" s="12"/>
      <c r="DE8" s="8">
        <v>2088.3000000000002</v>
      </c>
      <c r="DF8" s="8">
        <v>609.6</v>
      </c>
      <c r="DG8" s="8">
        <v>18918.8</v>
      </c>
      <c r="DH8" s="8">
        <v>17058</v>
      </c>
      <c r="DI8" s="8">
        <v>2500.3000000000002</v>
      </c>
      <c r="DJ8" s="11">
        <v>1800</v>
      </c>
      <c r="DK8" s="12">
        <v>65</v>
      </c>
      <c r="DL8" s="12">
        <v>612</v>
      </c>
      <c r="DM8" s="12">
        <v>270</v>
      </c>
      <c r="DN8" s="12">
        <v>10</v>
      </c>
      <c r="DO8" s="12">
        <v>773.5</v>
      </c>
      <c r="DP8" s="12"/>
      <c r="DQ8" s="12">
        <v>8</v>
      </c>
      <c r="DR8" s="12">
        <v>4.5</v>
      </c>
      <c r="DS8" s="12">
        <v>57</v>
      </c>
      <c r="DT8" s="12"/>
      <c r="DU8" s="12"/>
      <c r="DV8" s="12"/>
      <c r="DW8" s="12"/>
      <c r="DX8" s="8">
        <v>306</v>
      </c>
      <c r="DY8" s="8">
        <v>1408</v>
      </c>
      <c r="DZ8" s="8">
        <v>11030</v>
      </c>
      <c r="EA8" s="8">
        <v>11030</v>
      </c>
      <c r="EB8" s="8">
        <v>2560</v>
      </c>
      <c r="EC8" s="8">
        <v>1133.2</v>
      </c>
      <c r="ED8" s="18">
        <v>132</v>
      </c>
      <c r="EE8" s="18">
        <v>497</v>
      </c>
      <c r="EF8" s="18">
        <v>348.9</v>
      </c>
      <c r="EG8" s="18">
        <v>44.5</v>
      </c>
      <c r="EH8" s="18">
        <v>77.099999999999994</v>
      </c>
      <c r="EI8" s="18">
        <v>18</v>
      </c>
      <c r="EJ8" s="18">
        <v>15.7</v>
      </c>
      <c r="EK8" s="8"/>
      <c r="EL8" s="8"/>
      <c r="EM8" s="8"/>
      <c r="EN8" s="8"/>
      <c r="EO8" s="8"/>
      <c r="EP8" s="8">
        <v>162</v>
      </c>
      <c r="EQ8" s="8">
        <v>610.79999999999995</v>
      </c>
      <c r="ER8" s="8">
        <v>10175.799999999999</v>
      </c>
      <c r="ES8" s="8">
        <v>10044.799999999999</v>
      </c>
      <c r="ET8" s="8">
        <v>3187.5</v>
      </c>
      <c r="EU8" s="8">
        <v>1716</v>
      </c>
      <c r="EV8" s="18">
        <v>55</v>
      </c>
      <c r="EW8" s="18">
        <v>550</v>
      </c>
      <c r="EX8" s="18">
        <v>440</v>
      </c>
      <c r="EY8" s="18"/>
      <c r="EZ8" s="18">
        <v>643.5</v>
      </c>
      <c r="FA8" s="18">
        <v>11</v>
      </c>
      <c r="FB8" s="18">
        <v>11</v>
      </c>
      <c r="FC8" s="8"/>
      <c r="FD8" s="8">
        <v>5.5</v>
      </c>
      <c r="FE8" s="8"/>
      <c r="FF8" s="8"/>
      <c r="FG8" s="8"/>
      <c r="FH8" s="8">
        <v>3760</v>
      </c>
      <c r="FI8" s="8">
        <v>472.5</v>
      </c>
    </row>
    <row r="9" spans="1:165" x14ac:dyDescent="0.25">
      <c r="A9" s="17" t="s">
        <v>42</v>
      </c>
      <c r="B9" s="8"/>
      <c r="C9" s="8"/>
      <c r="D9" s="8">
        <v>5850.6</v>
      </c>
      <c r="E9" s="8">
        <v>5341.3</v>
      </c>
      <c r="F9" s="8"/>
      <c r="G9" s="8"/>
      <c r="H9" s="8">
        <v>10</v>
      </c>
      <c r="I9" s="8">
        <v>10</v>
      </c>
      <c r="J9" s="8">
        <v>8534</v>
      </c>
      <c r="K9" s="9">
        <v>4942.8</v>
      </c>
      <c r="L9" s="8">
        <v>82.3</v>
      </c>
      <c r="M9" s="8">
        <v>326</v>
      </c>
      <c r="N9" s="8">
        <v>82.3</v>
      </c>
      <c r="O9" s="8">
        <v>326</v>
      </c>
      <c r="P9" s="8">
        <v>3212.7</v>
      </c>
      <c r="Q9" s="8">
        <v>473.5</v>
      </c>
      <c r="R9" s="8">
        <v>440</v>
      </c>
      <c r="S9" s="8">
        <v>24</v>
      </c>
      <c r="T9" s="8"/>
      <c r="U9" s="8">
        <v>22</v>
      </c>
      <c r="V9" s="8">
        <v>22</v>
      </c>
      <c r="W9" s="8">
        <v>9323.6</v>
      </c>
      <c r="X9" s="8">
        <v>4616.8</v>
      </c>
      <c r="Y9" s="8">
        <v>69</v>
      </c>
      <c r="Z9" s="8">
        <v>639</v>
      </c>
      <c r="AA9" s="8">
        <v>2724</v>
      </c>
      <c r="AB9" s="8">
        <v>472</v>
      </c>
      <c r="AC9" s="8">
        <v>540</v>
      </c>
      <c r="AD9" s="8">
        <v>10.8</v>
      </c>
      <c r="AE9" s="8">
        <v>162</v>
      </c>
      <c r="AF9" s="8"/>
      <c r="AG9" s="8"/>
      <c r="AH9" s="8">
        <v>124</v>
      </c>
      <c r="AI9" s="8">
        <v>124</v>
      </c>
      <c r="AJ9" s="8">
        <v>7350</v>
      </c>
      <c r="AK9" s="8">
        <v>10110</v>
      </c>
      <c r="AL9" s="8">
        <v>430</v>
      </c>
      <c r="AM9" s="8">
        <v>1200</v>
      </c>
      <c r="AN9" s="8">
        <v>7003.5</v>
      </c>
      <c r="AO9" s="8">
        <v>580</v>
      </c>
      <c r="AP9" s="8">
        <v>670</v>
      </c>
      <c r="AQ9" s="8">
        <v>20</v>
      </c>
      <c r="AR9" s="8">
        <v>210</v>
      </c>
      <c r="AS9" s="8">
        <v>12</v>
      </c>
      <c r="AT9" s="8"/>
      <c r="AU9" s="8">
        <v>180</v>
      </c>
      <c r="AV9" s="8">
        <v>180</v>
      </c>
      <c r="AW9" s="8">
        <v>6888</v>
      </c>
      <c r="AX9" s="8">
        <v>10184</v>
      </c>
      <c r="AY9" s="8">
        <v>110</v>
      </c>
      <c r="AZ9" s="8">
        <v>890</v>
      </c>
      <c r="BA9" s="8">
        <v>7948</v>
      </c>
      <c r="BB9" s="8">
        <v>493</v>
      </c>
      <c r="BC9" s="8">
        <v>450</v>
      </c>
      <c r="BD9" s="8">
        <v>7</v>
      </c>
      <c r="BE9" s="8">
        <v>286</v>
      </c>
      <c r="BF9" s="8">
        <v>30</v>
      </c>
      <c r="BG9" s="8"/>
      <c r="BH9" s="8">
        <v>25</v>
      </c>
      <c r="BI9" s="8">
        <v>25</v>
      </c>
      <c r="BJ9" s="11">
        <v>2858</v>
      </c>
      <c r="BK9" s="8">
        <v>10200</v>
      </c>
      <c r="BL9" s="8">
        <v>119</v>
      </c>
      <c r="BM9" s="8">
        <v>902.8</v>
      </c>
      <c r="BN9" s="8">
        <v>7922.3</v>
      </c>
      <c r="BO9" s="8">
        <v>501.2</v>
      </c>
      <c r="BP9" s="8">
        <v>451.2</v>
      </c>
      <c r="BQ9" s="8">
        <v>7.5</v>
      </c>
      <c r="BR9" s="8">
        <v>296</v>
      </c>
      <c r="BS9" s="8">
        <v>0.7</v>
      </c>
      <c r="BT9" s="8">
        <v>25</v>
      </c>
      <c r="BU9" s="8"/>
      <c r="BV9" s="8"/>
      <c r="BW9" s="8">
        <v>2982.9</v>
      </c>
      <c r="BX9" s="8">
        <v>12805.6</v>
      </c>
      <c r="BY9" s="12">
        <v>504.26</v>
      </c>
      <c r="BZ9" s="12">
        <v>6123.4</v>
      </c>
      <c r="CA9" s="12">
        <v>1064.3</v>
      </c>
      <c r="CB9" s="12">
        <v>247.7</v>
      </c>
      <c r="CC9" s="12">
        <v>2293.62</v>
      </c>
      <c r="CD9" s="12">
        <v>33.18</v>
      </c>
      <c r="CE9" s="12">
        <v>743.14</v>
      </c>
      <c r="CF9" s="12">
        <v>104.4</v>
      </c>
      <c r="CG9" s="12">
        <v>81.040000000000006</v>
      </c>
      <c r="CH9" s="12">
        <v>35</v>
      </c>
      <c r="CI9" s="12"/>
      <c r="CJ9" s="12">
        <v>2</v>
      </c>
      <c r="CK9" s="12">
        <v>1573.54</v>
      </c>
      <c r="CL9" s="8"/>
      <c r="CM9" s="8"/>
      <c r="CN9" s="8"/>
      <c r="CO9" s="8"/>
      <c r="CP9" s="8">
        <v>884.8</v>
      </c>
      <c r="CQ9" s="8">
        <v>2983.3</v>
      </c>
      <c r="CR9" s="12">
        <v>46.5</v>
      </c>
      <c r="CS9" s="12">
        <v>814</v>
      </c>
      <c r="CT9" s="12">
        <v>451.1</v>
      </c>
      <c r="CU9" s="12">
        <v>117</v>
      </c>
      <c r="CV9" s="12">
        <v>783.5</v>
      </c>
      <c r="CW9" s="12">
        <v>0.01</v>
      </c>
      <c r="CX9" s="12">
        <v>770</v>
      </c>
      <c r="CY9" s="12">
        <v>1.1499999999999999</v>
      </c>
      <c r="CZ9" s="12"/>
      <c r="DA9" s="12"/>
      <c r="DB9" s="12"/>
      <c r="DC9" s="12">
        <v>0.02</v>
      </c>
      <c r="DD9" s="12"/>
      <c r="DE9" s="8"/>
      <c r="DF9" s="8"/>
      <c r="DG9" s="8"/>
      <c r="DH9" s="8"/>
      <c r="DI9" s="8">
        <v>3731.1</v>
      </c>
      <c r="DJ9" s="11">
        <v>10890.3</v>
      </c>
      <c r="DK9" s="12">
        <v>82.42</v>
      </c>
      <c r="DL9" s="12">
        <v>6462</v>
      </c>
      <c r="DM9" s="12">
        <v>1605</v>
      </c>
      <c r="DN9" s="12">
        <v>443</v>
      </c>
      <c r="DO9" s="12">
        <v>1577.08</v>
      </c>
      <c r="DP9" s="12"/>
      <c r="DQ9" s="12">
        <v>690.05</v>
      </c>
      <c r="DR9" s="12">
        <v>3.5</v>
      </c>
      <c r="DS9" s="12">
        <v>12.5</v>
      </c>
      <c r="DT9" s="12"/>
      <c r="DU9" s="12"/>
      <c r="DV9" s="12">
        <v>0.5</v>
      </c>
      <c r="DW9" s="12">
        <v>14.2</v>
      </c>
      <c r="DX9" s="8"/>
      <c r="DY9" s="8"/>
      <c r="DZ9" s="8"/>
      <c r="EA9" s="8"/>
      <c r="EB9" s="8">
        <v>5300</v>
      </c>
      <c r="EC9" s="8">
        <v>11324.9</v>
      </c>
      <c r="ED9" s="18">
        <v>0.18</v>
      </c>
      <c r="EE9" s="18">
        <v>4592</v>
      </c>
      <c r="EF9" s="18">
        <v>1815</v>
      </c>
      <c r="EG9" s="18">
        <v>1362.25</v>
      </c>
      <c r="EH9" s="18">
        <v>2742.65</v>
      </c>
      <c r="EI9" s="18">
        <v>10.79</v>
      </c>
      <c r="EJ9" s="18">
        <v>740.48</v>
      </c>
      <c r="EK9" s="18">
        <v>9</v>
      </c>
      <c r="EL9" s="18">
        <v>52.5</v>
      </c>
      <c r="EM9" s="8"/>
      <c r="EN9" s="8">
        <v>0.05</v>
      </c>
      <c r="EO9" s="8"/>
      <c r="EP9" s="8"/>
      <c r="EQ9" s="8"/>
      <c r="ER9" s="8"/>
      <c r="ES9" s="8"/>
      <c r="ET9" s="8">
        <v>3026.85</v>
      </c>
      <c r="EU9" s="8">
        <v>12597.82</v>
      </c>
      <c r="EV9" s="18">
        <v>120</v>
      </c>
      <c r="EW9" s="18">
        <v>4714</v>
      </c>
      <c r="EX9" s="18">
        <v>1913.3</v>
      </c>
      <c r="EY9" s="18">
        <v>1595</v>
      </c>
      <c r="EZ9" s="18">
        <v>3280</v>
      </c>
      <c r="FA9" s="18">
        <v>15.92</v>
      </c>
      <c r="FB9" s="18">
        <v>844.3</v>
      </c>
      <c r="FC9" s="18">
        <v>48.3</v>
      </c>
      <c r="FD9" s="18">
        <v>50</v>
      </c>
      <c r="FE9" s="8"/>
      <c r="FF9" s="8">
        <v>2</v>
      </c>
      <c r="FG9" s="8">
        <v>5</v>
      </c>
      <c r="FH9" s="8">
        <v>172.5</v>
      </c>
      <c r="FI9" s="8">
        <v>250</v>
      </c>
    </row>
    <row r="10" spans="1:165" x14ac:dyDescent="0.25">
      <c r="A10" s="17" t="s">
        <v>43</v>
      </c>
      <c r="B10" s="8"/>
      <c r="C10" s="8"/>
      <c r="D10" s="8">
        <v>784.3</v>
      </c>
      <c r="E10" s="8">
        <v>68.599999999999994</v>
      </c>
      <c r="F10" s="8"/>
      <c r="G10" s="8"/>
      <c r="H10" s="8"/>
      <c r="I10" s="8"/>
      <c r="J10" s="8">
        <v>732.8</v>
      </c>
      <c r="K10" s="9">
        <v>55.7</v>
      </c>
      <c r="L10" s="8">
        <v>20.3</v>
      </c>
      <c r="M10" s="8">
        <v>10.7</v>
      </c>
      <c r="N10" s="8">
        <v>10.8</v>
      </c>
      <c r="O10" s="8">
        <v>3.9</v>
      </c>
      <c r="P10" s="8">
        <v>0.7</v>
      </c>
      <c r="Q10" s="8">
        <v>6.5</v>
      </c>
      <c r="R10" s="8">
        <v>2.8</v>
      </c>
      <c r="S10" s="8"/>
      <c r="T10" s="8"/>
      <c r="U10" s="8"/>
      <c r="V10" s="8"/>
      <c r="W10" s="8">
        <v>480</v>
      </c>
      <c r="X10" s="8">
        <v>58.3</v>
      </c>
      <c r="Y10" s="8">
        <v>6.2</v>
      </c>
      <c r="Z10" s="8">
        <v>7.9</v>
      </c>
      <c r="AA10" s="8">
        <v>12.8</v>
      </c>
      <c r="AB10" s="8">
        <v>1.9</v>
      </c>
      <c r="AC10" s="8">
        <v>2.8</v>
      </c>
      <c r="AD10" s="8">
        <v>1</v>
      </c>
      <c r="AE10" s="8">
        <v>1</v>
      </c>
      <c r="AF10" s="8"/>
      <c r="AG10" s="8"/>
      <c r="AH10" s="8"/>
      <c r="AI10" s="8"/>
      <c r="AJ10" s="8">
        <v>830</v>
      </c>
      <c r="AK10" s="8">
        <v>116.7</v>
      </c>
      <c r="AL10" s="8">
        <v>10.8</v>
      </c>
      <c r="AM10" s="8">
        <v>31.4</v>
      </c>
      <c r="AN10" s="8">
        <v>44.5</v>
      </c>
      <c r="AO10" s="8">
        <v>3.3</v>
      </c>
      <c r="AP10" s="8">
        <v>17.899999999999999</v>
      </c>
      <c r="AQ10" s="8">
        <v>5.9</v>
      </c>
      <c r="AR10" s="8">
        <v>2.9</v>
      </c>
      <c r="AS10" s="8"/>
      <c r="AT10" s="8"/>
      <c r="AU10" s="8"/>
      <c r="AV10" s="8"/>
      <c r="AW10" s="8">
        <v>720</v>
      </c>
      <c r="AX10" s="8">
        <v>106.34</v>
      </c>
      <c r="AY10" s="8">
        <v>22.1</v>
      </c>
      <c r="AZ10" s="8">
        <v>31.8</v>
      </c>
      <c r="BA10" s="8">
        <v>38.200000000000003</v>
      </c>
      <c r="BB10" s="8">
        <v>1.4</v>
      </c>
      <c r="BC10" s="8">
        <v>11.8</v>
      </c>
      <c r="BD10" s="8">
        <v>1.02</v>
      </c>
      <c r="BE10" s="8">
        <v>0.02</v>
      </c>
      <c r="BF10" s="8"/>
      <c r="BG10" s="8"/>
      <c r="BH10" s="8"/>
      <c r="BI10" s="8"/>
      <c r="BJ10" s="11">
        <v>605</v>
      </c>
      <c r="BK10" s="8">
        <v>94.6</v>
      </c>
      <c r="BL10" s="8">
        <v>17</v>
      </c>
      <c r="BM10" s="8">
        <v>12</v>
      </c>
      <c r="BN10" s="8">
        <v>45.56</v>
      </c>
      <c r="BO10" s="8">
        <v>7.2</v>
      </c>
      <c r="BP10" s="8">
        <v>11.8</v>
      </c>
      <c r="BQ10" s="8">
        <v>1.02</v>
      </c>
      <c r="BR10" s="8">
        <v>0.02</v>
      </c>
      <c r="BS10" s="8"/>
      <c r="BT10" s="8"/>
      <c r="BU10" s="8"/>
      <c r="BV10" s="8"/>
      <c r="BW10" s="8">
        <v>238.2</v>
      </c>
      <c r="BX10" s="8">
        <v>85.5</v>
      </c>
      <c r="BY10" s="12">
        <v>15.756</v>
      </c>
      <c r="BZ10" s="12">
        <v>39.24</v>
      </c>
      <c r="CA10" s="12">
        <v>10.746</v>
      </c>
      <c r="CB10" s="12">
        <v>5.4640000000000004</v>
      </c>
      <c r="CC10" s="12">
        <v>5.5049999999999999</v>
      </c>
      <c r="CD10" s="12"/>
      <c r="CE10" s="12">
        <v>5.2649999999999997</v>
      </c>
      <c r="CF10" s="12">
        <v>1.504</v>
      </c>
      <c r="CG10" s="12">
        <v>0.02</v>
      </c>
      <c r="CH10" s="12"/>
      <c r="CI10" s="12">
        <v>0</v>
      </c>
      <c r="CJ10" s="12">
        <v>0</v>
      </c>
      <c r="CK10" s="12">
        <v>1.9685999999999999</v>
      </c>
      <c r="CL10" s="8"/>
      <c r="CM10" s="8"/>
      <c r="CN10" s="8"/>
      <c r="CO10" s="8"/>
      <c r="CP10" s="8">
        <v>219.1</v>
      </c>
      <c r="CQ10" s="8">
        <v>28.9</v>
      </c>
      <c r="CR10" s="12">
        <v>4.55</v>
      </c>
      <c r="CS10" s="12">
        <v>6.0250000000000004</v>
      </c>
      <c r="CT10" s="12">
        <v>6.7</v>
      </c>
      <c r="CU10" s="12">
        <v>2.4</v>
      </c>
      <c r="CV10" s="12">
        <v>1.7529999999999999</v>
      </c>
      <c r="CW10" s="12"/>
      <c r="CX10" s="12">
        <v>3.4891999999999999</v>
      </c>
      <c r="CY10" s="12">
        <v>0.22600000000000001</v>
      </c>
      <c r="CZ10" s="12">
        <v>0.12</v>
      </c>
      <c r="DA10" s="12"/>
      <c r="DB10" s="12">
        <v>0.08</v>
      </c>
      <c r="DC10" s="12">
        <v>0.45700000000000002</v>
      </c>
      <c r="DD10" s="12">
        <v>3.1</v>
      </c>
      <c r="DE10" s="8"/>
      <c r="DF10" s="8"/>
      <c r="DG10" s="8"/>
      <c r="DH10" s="8"/>
      <c r="DI10" s="8">
        <v>194.7</v>
      </c>
      <c r="DJ10" s="11">
        <v>51.98</v>
      </c>
      <c r="DK10" s="12">
        <v>18.423999999999999</v>
      </c>
      <c r="DL10" s="12">
        <v>8.9930000000000003</v>
      </c>
      <c r="DM10" s="12">
        <v>10.432</v>
      </c>
      <c r="DN10" s="12">
        <v>1.603</v>
      </c>
      <c r="DO10" s="12">
        <v>3.7685</v>
      </c>
      <c r="DP10" s="12">
        <v>5.3999999999999999E-2</v>
      </c>
      <c r="DQ10" s="12">
        <v>4.5069999999999997</v>
      </c>
      <c r="DR10" s="12">
        <v>1.6910000000000001</v>
      </c>
      <c r="DS10" s="12"/>
      <c r="DT10" s="12"/>
      <c r="DU10" s="12">
        <v>0</v>
      </c>
      <c r="DV10" s="12">
        <v>0.02</v>
      </c>
      <c r="DW10" s="12">
        <v>2.4929999999999999</v>
      </c>
      <c r="DX10" s="8"/>
      <c r="DY10" s="8"/>
      <c r="DZ10" s="8"/>
      <c r="EA10" s="8"/>
      <c r="EB10" s="8">
        <v>132.69999999999999</v>
      </c>
      <c r="EC10" s="8">
        <v>31.3</v>
      </c>
      <c r="ED10" s="18">
        <v>12.231999999999999</v>
      </c>
      <c r="EE10" s="18">
        <v>3.2309999999999999</v>
      </c>
      <c r="EF10" s="18">
        <v>2.9</v>
      </c>
      <c r="EG10" s="18">
        <v>0.86399999999999999</v>
      </c>
      <c r="EH10" s="18">
        <v>1.9019999999999999</v>
      </c>
      <c r="EI10" s="18">
        <v>0.03</v>
      </c>
      <c r="EJ10" s="18">
        <v>4.0629999999999997</v>
      </c>
      <c r="EK10" s="18">
        <v>0.16500000000000001</v>
      </c>
      <c r="EL10" s="18">
        <v>0.40400000000000003</v>
      </c>
      <c r="EM10" s="18">
        <v>2.738</v>
      </c>
      <c r="EN10" s="8"/>
      <c r="EO10" s="8">
        <v>2.738</v>
      </c>
      <c r="EP10" s="8"/>
      <c r="EQ10" s="8"/>
      <c r="ER10" s="8"/>
      <c r="ES10" s="8"/>
      <c r="ET10" s="8">
        <v>214.45</v>
      </c>
      <c r="EU10" s="8">
        <v>120.821</v>
      </c>
      <c r="EV10" s="18">
        <v>81.040000000000006</v>
      </c>
      <c r="EW10" s="18">
        <v>15.494999999999999</v>
      </c>
      <c r="EX10" s="18">
        <v>19.914999999999999</v>
      </c>
      <c r="EY10" s="18">
        <v>1.3380000000000001</v>
      </c>
      <c r="EZ10" s="18">
        <v>0.72499999999999998</v>
      </c>
      <c r="FA10" s="18">
        <v>0.02</v>
      </c>
      <c r="FB10" s="18">
        <v>2.0750000000000002</v>
      </c>
      <c r="FC10" s="18">
        <v>9.8000000000000004E-2</v>
      </c>
      <c r="FD10" s="18">
        <v>0.1</v>
      </c>
      <c r="FE10" s="18"/>
      <c r="FF10" s="8"/>
      <c r="FG10" s="8">
        <v>1.4999999999999999E-2</v>
      </c>
      <c r="FH10" s="8"/>
      <c r="FI10" s="8"/>
    </row>
  </sheetData>
  <mergeCells count="12">
    <mergeCell ref="AU4:BG4"/>
    <mergeCell ref="ER4:FI4"/>
    <mergeCell ref="A4:A5"/>
    <mergeCell ref="B4:G4"/>
    <mergeCell ref="H4:T4"/>
    <mergeCell ref="U4:AG4"/>
    <mergeCell ref="AH4:AT4"/>
    <mergeCell ref="BH4:BT4"/>
    <mergeCell ref="BU4:CM4"/>
    <mergeCell ref="CN4:DF4"/>
    <mergeCell ref="DG4:DY4"/>
    <mergeCell ref="DZ4:E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Javzanlkham</dc:creator>
  <cp:lastModifiedBy>Javzanlkham</cp:lastModifiedBy>
  <dcterms:created xsi:type="dcterms:W3CDTF">2018-06-27T09:21:34Z</dcterms:created>
  <dcterms:modified xsi:type="dcterms:W3CDTF">2019-04-24T02:15:48Z</dcterms:modified>
</cp:coreProperties>
</file>