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27795" windowHeight="11325"/>
  </bookViews>
  <sheets>
    <sheet name="mal too" sheetId="1" r:id="rId1"/>
  </sheets>
  <calcPr calcId="144525"/>
</workbook>
</file>

<file path=xl/calcChain.xml><?xml version="1.0" encoding="utf-8"?>
<calcChain xmlns="http://schemas.openxmlformats.org/spreadsheetml/2006/main">
  <c r="AP132" i="1" l="1"/>
  <c r="AP120" i="1"/>
  <c r="AP127" i="1"/>
  <c r="AP121" i="1"/>
  <c r="AP117" i="1"/>
  <c r="AP122" i="1" s="1"/>
  <c r="AP97" i="1"/>
  <c r="AP76" i="1"/>
  <c r="AP126" i="1" s="1"/>
  <c r="AP57" i="1"/>
  <c r="AP125" i="1" s="1"/>
  <c r="AP38" i="1"/>
  <c r="AP19" i="1"/>
  <c r="AO132" i="1" l="1"/>
  <c r="AO121" i="1" l="1"/>
  <c r="AO122" i="1"/>
  <c r="AO117" i="1"/>
  <c r="AO97" i="1"/>
  <c r="AO76" i="1"/>
  <c r="AO126" i="1" s="1"/>
  <c r="AO57" i="1"/>
  <c r="AO125" i="1" s="1"/>
  <c r="AO38" i="1"/>
  <c r="AO127" i="1" s="1"/>
  <c r="AO19" i="1"/>
  <c r="AO120" i="1" s="1"/>
  <c r="AN132" i="1" l="1"/>
  <c r="AN127" i="1"/>
  <c r="AN126" i="1"/>
  <c r="AN125" i="1"/>
  <c r="AN122" i="1"/>
  <c r="AN121" i="1"/>
  <c r="AN120" i="1"/>
  <c r="AN76" i="1"/>
  <c r="AN57" i="1"/>
  <c r="AM38" i="1"/>
  <c r="AN38" i="1"/>
  <c r="AL38" i="1"/>
  <c r="AN19" i="1"/>
  <c r="AN117" i="1"/>
  <c r="AN97" i="1"/>
</calcChain>
</file>

<file path=xl/sharedStrings.xml><?xml version="1.0" encoding="utf-8"?>
<sst xmlns="http://schemas.openxmlformats.org/spreadsheetml/2006/main" count="184" uniqueCount="70">
  <si>
    <t>Жилийн эцсийн нийт малын тоо</t>
  </si>
  <si>
    <t>№</t>
  </si>
  <si>
    <t xml:space="preserve">Сумын нэр </t>
  </si>
  <si>
    <t>1980 он</t>
  </si>
  <si>
    <t>1981 он</t>
  </si>
  <si>
    <t>1982 он</t>
  </si>
  <si>
    <t>1983 он</t>
  </si>
  <si>
    <t>1984 он</t>
  </si>
  <si>
    <t>1985 он</t>
  </si>
  <si>
    <t>1986 он</t>
  </si>
  <si>
    <t>1987 он</t>
  </si>
  <si>
    <t>1988 он</t>
  </si>
  <si>
    <t>1989 он</t>
  </si>
  <si>
    <t>1990 он</t>
  </si>
  <si>
    <t>1991 он</t>
  </si>
  <si>
    <t>1992 он</t>
  </si>
  <si>
    <t>1993 он</t>
  </si>
  <si>
    <t>1994 он</t>
  </si>
  <si>
    <t>1995 он</t>
  </si>
  <si>
    <t>1996 он</t>
  </si>
  <si>
    <t>1997 он</t>
  </si>
  <si>
    <t>1998 он</t>
  </si>
  <si>
    <t>1999 он</t>
  </si>
  <si>
    <t>2000 он</t>
  </si>
  <si>
    <t>2001 он</t>
  </si>
  <si>
    <t>2002 он</t>
  </si>
  <si>
    <t>2003 он</t>
  </si>
  <si>
    <t>2004 он</t>
  </si>
  <si>
    <t>2005 он</t>
  </si>
  <si>
    <t>2006 он</t>
  </si>
  <si>
    <t>2007 он</t>
  </si>
  <si>
    <t>2008 он</t>
  </si>
  <si>
    <t>2009 он</t>
  </si>
  <si>
    <t>2010 он</t>
  </si>
  <si>
    <t>2011 он</t>
  </si>
  <si>
    <t>2012 oн</t>
  </si>
  <si>
    <t xml:space="preserve">2013 он </t>
  </si>
  <si>
    <t xml:space="preserve">2014 он </t>
  </si>
  <si>
    <t xml:space="preserve">2015 он </t>
  </si>
  <si>
    <t xml:space="preserve">2016 он </t>
  </si>
  <si>
    <t>Булган</t>
  </si>
  <si>
    <t>Баян-Агт</t>
  </si>
  <si>
    <t>Баяннуур</t>
  </si>
  <si>
    <t>Бугат</t>
  </si>
  <si>
    <t xml:space="preserve">Бүрэгхангай </t>
  </si>
  <si>
    <t>Гурванбулаг</t>
  </si>
  <si>
    <t>Дашинчилэн</t>
  </si>
  <si>
    <t>Могод</t>
  </si>
  <si>
    <t>Орхон</t>
  </si>
  <si>
    <t>Рашаант</t>
  </si>
  <si>
    <t>Сайхан</t>
  </si>
  <si>
    <t>Сэлэнгэ</t>
  </si>
  <si>
    <t>Тэшиг</t>
  </si>
  <si>
    <t>Хангал</t>
  </si>
  <si>
    <t>Хишиг-Өндөр</t>
  </si>
  <si>
    <t>Хутаг-Өндөр</t>
  </si>
  <si>
    <t xml:space="preserve">Дүн </t>
  </si>
  <si>
    <t>Æèëèéí ýöñèéí íèéò òýìýýíèé òîî / òîëãîé /</t>
  </si>
  <si>
    <t>Æèëèéí ýöñèéí íèéò àäóóíû  òîî / òîëãîé /</t>
  </si>
  <si>
    <t>Æèëèéí ýöñèéí íèéò ¿õðèéí òîî / òîëãîé /</t>
  </si>
  <si>
    <t>Æèëèéí ýöñèéí íèéò õîíèíû òîî / òîëãîé /</t>
  </si>
  <si>
    <t>Æèëèéí ýöñèéí íèéò ÿìààíû òîî / òîëãîé /</t>
  </si>
  <si>
    <t>Хонь</t>
  </si>
  <si>
    <t>Ямаа</t>
  </si>
  <si>
    <t>Адуу</t>
  </si>
  <si>
    <t>Үхэр</t>
  </si>
  <si>
    <t xml:space="preserve">Тэмээ </t>
  </si>
  <si>
    <t xml:space="preserve">2017 он </t>
  </si>
  <si>
    <t xml:space="preserve">2018 он </t>
  </si>
  <si>
    <t xml:space="preserve">2019 он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</si>
</sst>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&quot;¥&quot;* #,##0.00_ ;_ &quot;¥&quot;* \-#,##0.00_ ;_ &quot;¥&quot;* &quot;-&quot;??_ ;_ @_ "/>
    <numFmt numFmtId="165" formatCode="_-* #,##0.00_₮_-;\-* #,##0.00_₮_-;_-* &quot;-&quot;??_₮_-;_-@_-"/>
    <numFmt numFmtId="166" formatCode="0.0"/>
    <numFmt numFmtId="167" formatCode="[$-10409]###\ ###\ ##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 Mon"/>
      <family val="2"/>
    </font>
    <font>
      <b/>
      <sz val="10"/>
      <name val="Arial "/>
    </font>
    <font>
      <b/>
      <sz val="10"/>
      <name val="Arial Mon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/>
      <diagonal/>
    </border>
    <border>
      <left/>
      <right/>
      <top style="thin">
        <color theme="9"/>
      </top>
      <bottom style="thin">
        <color theme="9"/>
      </bottom>
      <diagonal/>
    </border>
  </borders>
  <cellStyleXfs count="12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6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26">
    <xf numFmtId="0" fontId="0" fillId="0" borderId="0" xfId="0"/>
    <xf numFmtId="0" fontId="0" fillId="0" borderId="0" xfId="0"/>
    <xf numFmtId="0" fontId="3" fillId="0" borderId="0" xfId="1" applyFont="1"/>
    <xf numFmtId="0" fontId="3" fillId="0" borderId="3" xfId="4" applyFont="1" applyFill="1" applyBorder="1" applyAlignment="1">
      <alignment horizontal="right" wrapText="1"/>
    </xf>
    <xf numFmtId="0" fontId="3" fillId="0" borderId="3" xfId="3" applyFont="1" applyFill="1" applyBorder="1" applyAlignment="1">
      <alignment horizontal="right" wrapText="1"/>
    </xf>
    <xf numFmtId="0" fontId="3" fillId="0" borderId="0" xfId="0" applyFont="1"/>
    <xf numFmtId="0" fontId="3" fillId="0" borderId="0" xfId="0" applyFont="1" applyBorder="1"/>
    <xf numFmtId="0" fontId="3" fillId="0" borderId="3" xfId="0" applyFont="1" applyBorder="1"/>
    <xf numFmtId="0" fontId="3" fillId="2" borderId="3" xfId="2" applyFont="1" applyFill="1" applyBorder="1" applyAlignment="1">
      <alignment wrapText="1"/>
    </xf>
    <xf numFmtId="0" fontId="3" fillId="2" borderId="3" xfId="4" applyFont="1" applyFill="1" applyBorder="1" applyAlignment="1">
      <alignment horizontal="right" wrapText="1"/>
    </xf>
    <xf numFmtId="167" fontId="3" fillId="0" borderId="3" xfId="0" applyNumberFormat="1" applyFont="1" applyFill="1" applyBorder="1" applyAlignment="1">
      <alignment horizontal="right" vertical="center" wrapText="1" readingOrder="1"/>
    </xf>
    <xf numFmtId="0" fontId="7" fillId="0" borderId="2" xfId="1" applyFont="1" applyBorder="1" applyAlignment="1"/>
    <xf numFmtId="0" fontId="3" fillId="0" borderId="0" xfId="1" applyFont="1" applyBorder="1" applyAlignment="1">
      <alignment horizontal="center" vertical="center"/>
    </xf>
    <xf numFmtId="0" fontId="3" fillId="0" borderId="0" xfId="6" applyFont="1" applyBorder="1"/>
    <xf numFmtId="0" fontId="3" fillId="0" borderId="0" xfId="14" applyFont="1" applyBorder="1"/>
    <xf numFmtId="0" fontId="3" fillId="0" borderId="0" xfId="15" applyFont="1" applyBorder="1"/>
    <xf numFmtId="0" fontId="3" fillId="0" borderId="0" xfId="16" applyFont="1" applyBorder="1"/>
    <xf numFmtId="0" fontId="3" fillId="0" borderId="0" xfId="17" applyFont="1" applyBorder="1"/>
    <xf numFmtId="0" fontId="5" fillId="0" borderId="0" xfId="1" applyFont="1" applyBorder="1"/>
    <xf numFmtId="167" fontId="3" fillId="0" borderId="3" xfId="0" applyNumberFormat="1" applyFont="1" applyFill="1" applyBorder="1" applyAlignment="1">
      <alignment vertical="center" wrapText="1" readingOrder="1"/>
    </xf>
    <xf numFmtId="0" fontId="3" fillId="0" borderId="3" xfId="6" applyFont="1" applyBorder="1"/>
    <xf numFmtId="1" fontId="3" fillId="0" borderId="3" xfId="7" applyNumberFormat="1" applyFont="1" applyFill="1" applyBorder="1" applyAlignment="1">
      <alignment horizontal="right" wrapText="1"/>
    </xf>
    <xf numFmtId="0" fontId="3" fillId="0" borderId="3" xfId="14" applyFont="1" applyBorder="1"/>
    <xf numFmtId="1" fontId="3" fillId="0" borderId="3" xfId="9" applyNumberFormat="1" applyFont="1" applyFill="1" applyBorder="1" applyAlignment="1">
      <alignment horizontal="right" wrapText="1"/>
    </xf>
    <xf numFmtId="0" fontId="3" fillId="0" borderId="3" xfId="15" applyFont="1" applyBorder="1"/>
    <xf numFmtId="1" fontId="3" fillId="0" borderId="3" xfId="12" applyNumberFormat="1" applyFont="1" applyFill="1" applyBorder="1" applyAlignment="1">
      <alignment horizontal="right" wrapText="1"/>
    </xf>
    <xf numFmtId="0" fontId="3" fillId="0" borderId="3" xfId="16" applyFont="1" applyBorder="1"/>
    <xf numFmtId="1" fontId="3" fillId="0" borderId="3" xfId="10" applyNumberFormat="1" applyFont="1" applyFill="1" applyBorder="1" applyAlignment="1">
      <alignment horizontal="right" wrapText="1"/>
    </xf>
    <xf numFmtId="0" fontId="3" fillId="0" borderId="3" xfId="17" applyFont="1" applyBorder="1"/>
    <xf numFmtId="1" fontId="3" fillId="0" borderId="3" xfId="11" applyNumberFormat="1" applyFont="1" applyFill="1" applyBorder="1" applyAlignment="1">
      <alignment horizontal="right" wrapText="1"/>
    </xf>
    <xf numFmtId="0" fontId="5" fillId="0" borderId="3" xfId="1" applyFont="1" applyBorder="1"/>
    <xf numFmtId="0" fontId="3" fillId="0" borderId="2" xfId="1" applyFont="1" applyBorder="1"/>
    <xf numFmtId="0" fontId="3" fillId="0" borderId="2" xfId="0" applyFont="1" applyBorder="1"/>
    <xf numFmtId="0" fontId="7" fillId="0" borderId="3" xfId="1" applyFont="1" applyBorder="1" applyAlignment="1">
      <alignment horizontal="center"/>
    </xf>
    <xf numFmtId="0" fontId="7" fillId="0" borderId="3" xfId="1" applyFont="1" applyBorder="1" applyAlignment="1"/>
    <xf numFmtId="0" fontId="3" fillId="0" borderId="3" xfId="1" applyFont="1" applyBorder="1"/>
    <xf numFmtId="0" fontId="3" fillId="0" borderId="3" xfId="1" applyFont="1" applyFill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3" xfId="4" applyNumberFormat="1" applyFont="1" applyFill="1" applyBorder="1" applyAlignment="1">
      <alignment horizontal="right" wrapText="1"/>
    </xf>
    <xf numFmtId="0" fontId="3" fillId="0" borderId="3" xfId="6" applyFont="1" applyFill="1" applyBorder="1"/>
    <xf numFmtId="0" fontId="3" fillId="0" borderId="3" xfId="14" applyFont="1" applyFill="1" applyBorder="1"/>
    <xf numFmtId="0" fontId="3" fillId="0" borderId="3" xfId="15" applyFont="1" applyFill="1" applyBorder="1"/>
    <xf numFmtId="0" fontId="3" fillId="0" borderId="3" xfId="16" applyFont="1" applyFill="1" applyBorder="1"/>
    <xf numFmtId="0" fontId="3" fillId="0" borderId="3" xfId="17" applyFont="1" applyFill="1" applyBorder="1"/>
    <xf numFmtId="0" fontId="5" fillId="0" borderId="3" xfId="1" applyFont="1" applyBorder="1" applyAlignment="1">
      <alignment horizontal="center"/>
    </xf>
    <xf numFmtId="0" fontId="3" fillId="0" borderId="3" xfId="18" applyFont="1" applyBorder="1"/>
    <xf numFmtId="0" fontId="3" fillId="0" borderId="3" xfId="18" applyFont="1" applyBorder="1" applyAlignment="1">
      <alignment vertical="center"/>
    </xf>
    <xf numFmtId="0" fontId="3" fillId="0" borderId="3" xfId="19" applyFont="1" applyBorder="1"/>
    <xf numFmtId="0" fontId="3" fillId="0" borderId="3" xfId="19" applyFont="1" applyBorder="1" applyAlignment="1">
      <alignment vertical="center"/>
    </xf>
    <xf numFmtId="0" fontId="3" fillId="0" borderId="3" xfId="20" applyFont="1" applyBorder="1"/>
    <xf numFmtId="0" fontId="3" fillId="0" borderId="3" xfId="20" applyFont="1" applyBorder="1" applyAlignment="1">
      <alignment vertical="center"/>
    </xf>
    <xf numFmtId="0" fontId="3" fillId="0" borderId="3" xfId="21" applyFont="1" applyBorder="1"/>
    <xf numFmtId="0" fontId="3" fillId="0" borderId="3" xfId="21" applyFont="1" applyBorder="1" applyAlignment="1">
      <alignment vertical="center"/>
    </xf>
    <xf numFmtId="0" fontId="3" fillId="0" borderId="3" xfId="22" applyFont="1" applyBorder="1"/>
    <xf numFmtId="0" fontId="3" fillId="0" borderId="3" xfId="22" applyFont="1" applyBorder="1" applyAlignment="1">
      <alignment vertical="center"/>
    </xf>
    <xf numFmtId="0" fontId="3" fillId="0" borderId="3" xfId="0" applyNumberFormat="1" applyFont="1" applyFill="1" applyBorder="1" applyAlignment="1">
      <alignment vertical="center" wrapText="1" readingOrder="1"/>
    </xf>
    <xf numFmtId="0" fontId="3" fillId="0" borderId="3" xfId="1" applyFont="1" applyBorder="1" applyAlignment="1">
      <alignment horizontal="center"/>
    </xf>
    <xf numFmtId="0" fontId="3" fillId="0" borderId="3" xfId="23" applyFont="1" applyBorder="1"/>
    <xf numFmtId="0" fontId="3" fillId="0" borderId="3" xfId="23" applyFont="1" applyBorder="1" applyAlignment="1">
      <alignment vertical="center"/>
    </xf>
    <xf numFmtId="0" fontId="3" fillId="0" borderId="3" xfId="24" applyFont="1" applyBorder="1"/>
    <xf numFmtId="0" fontId="3" fillId="0" borderId="3" xfId="24" applyFont="1" applyBorder="1" applyAlignment="1">
      <alignment vertical="center"/>
    </xf>
    <xf numFmtId="0" fontId="3" fillId="0" borderId="3" xfId="25" applyFont="1" applyBorder="1"/>
    <xf numFmtId="0" fontId="3" fillId="0" borderId="3" xfId="25" applyFont="1" applyBorder="1" applyAlignment="1">
      <alignment vertical="center"/>
    </xf>
    <xf numFmtId="0" fontId="3" fillId="0" borderId="3" xfId="26" applyFont="1" applyBorder="1"/>
    <xf numFmtId="0" fontId="3" fillId="0" borderId="3" xfId="26" applyFont="1" applyBorder="1" applyAlignment="1">
      <alignment vertical="center"/>
    </xf>
    <xf numFmtId="0" fontId="3" fillId="0" borderId="3" xfId="27" applyFont="1" applyBorder="1"/>
    <xf numFmtId="0" fontId="3" fillId="0" borderId="3" xfId="27" applyFont="1" applyBorder="1" applyAlignment="1">
      <alignment vertical="center"/>
    </xf>
    <xf numFmtId="0" fontId="3" fillId="0" borderId="3" xfId="28" applyFont="1" applyBorder="1"/>
    <xf numFmtId="0" fontId="3" fillId="0" borderId="3" xfId="28" applyFont="1" applyBorder="1" applyAlignment="1">
      <alignment vertical="center"/>
    </xf>
    <xf numFmtId="0" fontId="3" fillId="0" borderId="3" xfId="29" applyFont="1" applyBorder="1"/>
    <xf numFmtId="0" fontId="3" fillId="0" borderId="3" xfId="29" applyFont="1" applyBorder="1" applyAlignment="1">
      <alignment vertical="center"/>
    </xf>
    <xf numFmtId="0" fontId="3" fillId="0" borderId="3" xfId="30" applyFont="1" applyBorder="1"/>
    <xf numFmtId="0" fontId="3" fillId="0" borderId="3" xfId="30" applyFont="1" applyBorder="1" applyAlignment="1">
      <alignment vertical="center"/>
    </xf>
    <xf numFmtId="0" fontId="3" fillId="0" borderId="3" xfId="31" applyFont="1" applyBorder="1"/>
    <xf numFmtId="0" fontId="3" fillId="0" borderId="3" xfId="31" applyFont="1" applyBorder="1" applyAlignment="1">
      <alignment vertical="center"/>
    </xf>
    <xf numFmtId="0" fontId="3" fillId="0" borderId="3" xfId="32" applyFont="1" applyBorder="1"/>
    <xf numFmtId="0" fontId="3" fillId="0" borderId="3" xfId="32" applyFont="1" applyBorder="1" applyAlignment="1">
      <alignment vertical="center"/>
    </xf>
    <xf numFmtId="0" fontId="3" fillId="0" borderId="3" xfId="33" applyFont="1" applyBorder="1"/>
    <xf numFmtId="0" fontId="3" fillId="0" borderId="3" xfId="33" applyFont="1" applyBorder="1" applyAlignment="1">
      <alignment vertical="center"/>
    </xf>
    <xf numFmtId="0" fontId="3" fillId="0" borderId="3" xfId="34" applyFont="1" applyBorder="1"/>
    <xf numFmtId="0" fontId="3" fillId="0" borderId="3" xfId="34" applyFont="1" applyBorder="1" applyAlignment="1">
      <alignment vertical="center"/>
    </xf>
    <xf numFmtId="0" fontId="3" fillId="0" borderId="3" xfId="35" applyFont="1" applyBorder="1"/>
    <xf numFmtId="0" fontId="3" fillId="0" borderId="3" xfId="35" applyFont="1" applyBorder="1" applyAlignment="1">
      <alignment vertical="center"/>
    </xf>
    <xf numFmtId="0" fontId="3" fillId="0" borderId="3" xfId="36" applyFont="1" applyBorder="1"/>
    <xf numFmtId="0" fontId="3" fillId="0" borderId="3" xfId="36" applyFont="1" applyBorder="1" applyAlignment="1">
      <alignment vertical="center"/>
    </xf>
    <xf numFmtId="0" fontId="3" fillId="0" borderId="3" xfId="37" applyFont="1" applyBorder="1"/>
    <xf numFmtId="0" fontId="3" fillId="0" borderId="3" xfId="37" applyFont="1" applyBorder="1" applyAlignment="1">
      <alignment vertical="center"/>
    </xf>
    <xf numFmtId="0" fontId="3" fillId="0" borderId="3" xfId="38" applyFont="1" applyBorder="1"/>
    <xf numFmtId="0" fontId="3" fillId="0" borderId="3" xfId="38" applyFont="1" applyBorder="1" applyAlignment="1">
      <alignment vertical="center"/>
    </xf>
    <xf numFmtId="0" fontId="3" fillId="0" borderId="3" xfId="39" applyFont="1" applyBorder="1"/>
    <xf numFmtId="0" fontId="3" fillId="0" borderId="3" xfId="39" applyFont="1" applyBorder="1" applyAlignment="1">
      <alignment vertical="center"/>
    </xf>
    <xf numFmtId="0" fontId="3" fillId="0" borderId="3" xfId="40" applyFont="1" applyBorder="1"/>
    <xf numFmtId="0" fontId="3" fillId="0" borderId="3" xfId="40" applyFont="1" applyBorder="1" applyAlignment="1">
      <alignment vertical="center"/>
    </xf>
    <xf numFmtId="0" fontId="3" fillId="0" borderId="3" xfId="41" applyFont="1" applyBorder="1"/>
    <xf numFmtId="0" fontId="3" fillId="0" borderId="3" xfId="41" applyFont="1" applyBorder="1" applyAlignment="1">
      <alignment vertical="center"/>
    </xf>
    <xf numFmtId="0" fontId="3" fillId="0" borderId="3" xfId="42" applyFont="1" applyBorder="1"/>
    <xf numFmtId="0" fontId="3" fillId="0" borderId="3" xfId="42" applyFont="1" applyBorder="1" applyAlignment="1">
      <alignment vertical="center"/>
    </xf>
    <xf numFmtId="0" fontId="3" fillId="0" borderId="3" xfId="43" applyFont="1" applyBorder="1"/>
    <xf numFmtId="0" fontId="3" fillId="0" borderId="3" xfId="43" applyFont="1" applyBorder="1" applyAlignment="1">
      <alignment vertical="center"/>
    </xf>
    <xf numFmtId="0" fontId="3" fillId="0" borderId="1" xfId="0" applyFont="1" applyBorder="1"/>
    <xf numFmtId="0" fontId="5" fillId="0" borderId="3" xfId="1" applyNumberFormat="1" applyFont="1" applyBorder="1" applyAlignment="1">
      <alignment horizontal="center"/>
    </xf>
    <xf numFmtId="0" fontId="5" fillId="0" borderId="3" xfId="1" applyNumberFormat="1" applyFont="1" applyBorder="1"/>
    <xf numFmtId="1" fontId="5" fillId="0" borderId="3" xfId="1" applyNumberFormat="1" applyFont="1" applyBorder="1"/>
    <xf numFmtId="0" fontId="5" fillId="0" borderId="3" xfId="0" applyFont="1" applyBorder="1"/>
    <xf numFmtId="167" fontId="5" fillId="0" borderId="3" xfId="0" applyNumberFormat="1" applyFont="1" applyFill="1" applyBorder="1" applyAlignment="1">
      <alignment horizontal="right" vertical="center" wrapText="1" readingOrder="1"/>
    </xf>
    <xf numFmtId="0" fontId="7" fillId="0" borderId="3" xfId="1" applyNumberFormat="1" applyFont="1" applyBorder="1"/>
    <xf numFmtId="0" fontId="3" fillId="0" borderId="3" xfId="1" applyNumberFormat="1" applyFont="1" applyBorder="1"/>
    <xf numFmtId="1" fontId="3" fillId="0" borderId="3" xfId="1" applyNumberFormat="1" applyFont="1" applyBorder="1"/>
    <xf numFmtId="1" fontId="3" fillId="0" borderId="3" xfId="1" applyNumberFormat="1" applyFont="1" applyBorder="1" applyAlignment="1">
      <alignment vertical="center"/>
    </xf>
    <xf numFmtId="0" fontId="7" fillId="0" borderId="3" xfId="0" applyFont="1" applyBorder="1"/>
    <xf numFmtId="0" fontId="7" fillId="0" borderId="3" xfId="1" applyFont="1" applyBorder="1"/>
    <xf numFmtId="166" fontId="3" fillId="0" borderId="0" xfId="1" applyNumberFormat="1" applyFont="1"/>
    <xf numFmtId="0" fontId="3" fillId="2" borderId="5" xfId="2" applyFont="1" applyFill="1" applyBorder="1" applyAlignment="1">
      <alignment wrapText="1"/>
    </xf>
    <xf numFmtId="0" fontId="3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3" fillId="0" borderId="4" xfId="1" applyFont="1" applyBorder="1" applyAlignment="1">
      <alignment vertical="center"/>
    </xf>
    <xf numFmtId="0" fontId="6" fillId="0" borderId="3" xfId="0" applyFont="1" applyBorder="1"/>
    <xf numFmtId="0" fontId="10" fillId="0" borderId="3" xfId="0" applyFont="1" applyBorder="1"/>
    <xf numFmtId="0" fontId="6" fillId="0" borderId="0" xfId="0" applyFont="1"/>
    <xf numFmtId="167" fontId="3" fillId="0" borderId="3" xfId="1" applyNumberFormat="1" applyFont="1" applyBorder="1"/>
    <xf numFmtId="167" fontId="6" fillId="0" borderId="3" xfId="0" applyNumberFormat="1" applyFont="1" applyBorder="1"/>
    <xf numFmtId="0" fontId="3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</cellXfs>
  <cellStyles count="127">
    <cellStyle name="Comma 3" xfId="7"/>
    <cellStyle name="Comma 5" xfId="9"/>
    <cellStyle name="Comma 6" xfId="12"/>
    <cellStyle name="Comma 7" xfId="10"/>
    <cellStyle name="Comma 8" xfId="11"/>
    <cellStyle name="Currency 2" xfId="65"/>
    <cellStyle name="Normal" xfId="0" builtinId="0"/>
    <cellStyle name="Normal 10" xfId="19"/>
    <cellStyle name="Normal 100" xfId="115"/>
    <cellStyle name="Normal 101" xfId="116"/>
    <cellStyle name="Normal 102" xfId="117"/>
    <cellStyle name="Normal 103" xfId="118"/>
    <cellStyle name="Normal 104" xfId="119"/>
    <cellStyle name="Normal 105" xfId="120"/>
    <cellStyle name="Normal 106" xfId="121"/>
    <cellStyle name="Normal 108" xfId="125"/>
    <cellStyle name="Normal 109" xfId="122"/>
    <cellStyle name="Normal 11" xfId="20"/>
    <cellStyle name="Normal 110" xfId="123"/>
    <cellStyle name="Normal 12" xfId="21"/>
    <cellStyle name="Normal 13" xfId="66"/>
    <cellStyle name="Normal 14" xfId="22"/>
    <cellStyle name="Normal 15" xfId="67"/>
    <cellStyle name="Normal 16" xfId="68"/>
    <cellStyle name="Normal 16 2" xfId="124"/>
    <cellStyle name="Normal 17" xfId="69"/>
    <cellStyle name="Normal 18" xfId="70"/>
    <cellStyle name="Normal 19" xfId="72"/>
    <cellStyle name="Normal 2" xfId="1"/>
    <cellStyle name="Normal 2 2" xfId="8"/>
    <cellStyle name="Normal 2 3" xfId="13"/>
    <cellStyle name="Normal 2 4" xfId="44"/>
    <cellStyle name="Normal 2 5" xfId="45"/>
    <cellStyle name="Normal 2 6" xfId="46"/>
    <cellStyle name="Normal 2 7" xfId="47"/>
    <cellStyle name="Normal 20" xfId="23"/>
    <cellStyle name="Normal 21" xfId="24"/>
    <cellStyle name="Normal 22" xfId="25"/>
    <cellStyle name="Normal 23" xfId="26"/>
    <cellStyle name="Normal 24" xfId="27"/>
    <cellStyle name="Normal 25" xfId="28"/>
    <cellStyle name="Normal 26" xfId="29"/>
    <cellStyle name="Normal 27" xfId="30"/>
    <cellStyle name="Normal 28" xfId="31"/>
    <cellStyle name="Normal 29" xfId="32"/>
    <cellStyle name="Normal 3" xfId="6"/>
    <cellStyle name="Normal 30" xfId="33"/>
    <cellStyle name="Normal 31" xfId="34"/>
    <cellStyle name="Normal 32" xfId="35"/>
    <cellStyle name="Normal 33" xfId="36"/>
    <cellStyle name="Normal 34" xfId="37"/>
    <cellStyle name="Normal 35" xfId="38"/>
    <cellStyle name="Normal 36" xfId="39"/>
    <cellStyle name="Normal 37" xfId="40"/>
    <cellStyle name="Normal 38" xfId="41"/>
    <cellStyle name="Normal 39" xfId="42"/>
    <cellStyle name="Normal 4" xfId="71"/>
    <cellStyle name="Normal 40" xfId="43"/>
    <cellStyle name="Normal 41" xfId="48"/>
    <cellStyle name="Normal 42" xfId="49"/>
    <cellStyle name="Normal 43" xfId="50"/>
    <cellStyle name="Normal 44" xfId="51"/>
    <cellStyle name="Normal 45" xfId="73"/>
    <cellStyle name="Normal 46" xfId="52"/>
    <cellStyle name="Normal 47" xfId="74"/>
    <cellStyle name="Normal 48" xfId="75"/>
    <cellStyle name="Normal 49" xfId="76"/>
    <cellStyle name="Normal 5" xfId="14"/>
    <cellStyle name="Normal 50" xfId="77"/>
    <cellStyle name="Normal 51" xfId="78"/>
    <cellStyle name="Normal 52" xfId="79"/>
    <cellStyle name="Normal 53" xfId="80"/>
    <cellStyle name="Normal 54" xfId="81"/>
    <cellStyle name="Normal 55" xfId="82"/>
    <cellStyle name="Normal 56" xfId="54"/>
    <cellStyle name="Normal 57" xfId="53"/>
    <cellStyle name="Normal 58" xfId="55"/>
    <cellStyle name="Normal 59" xfId="83"/>
    <cellStyle name="Normal 6" xfId="15"/>
    <cellStyle name="Normal 6 2" xfId="126"/>
    <cellStyle name="Normal 60" xfId="56"/>
    <cellStyle name="Normal 61" xfId="57"/>
    <cellStyle name="Normal 62" xfId="58"/>
    <cellStyle name="Normal 63" xfId="59"/>
    <cellStyle name="Normal 64" xfId="60"/>
    <cellStyle name="Normal 65" xfId="61"/>
    <cellStyle name="Normal 66" xfId="62"/>
    <cellStyle name="Normal 67" xfId="84"/>
    <cellStyle name="Normal 68" xfId="63"/>
    <cellStyle name="Normal 69" xfId="64"/>
    <cellStyle name="Normal 7" xfId="16"/>
    <cellStyle name="Normal 70" xfId="85"/>
    <cellStyle name="Normal 71" xfId="86"/>
    <cellStyle name="Normal 72" xfId="87"/>
    <cellStyle name="Normal 73" xfId="88"/>
    <cellStyle name="Normal 74" xfId="89"/>
    <cellStyle name="Normal 75" xfId="90"/>
    <cellStyle name="Normal 76" xfId="91"/>
    <cellStyle name="Normal 77" xfId="92"/>
    <cellStyle name="Normal 78" xfId="93"/>
    <cellStyle name="Normal 79" xfId="94"/>
    <cellStyle name="Normal 8" xfId="17"/>
    <cellStyle name="Normal 80" xfId="95"/>
    <cellStyle name="Normal 81" xfId="96"/>
    <cellStyle name="Normal 82" xfId="97"/>
    <cellStyle name="Normal 83" xfId="98"/>
    <cellStyle name="Normal 84" xfId="99"/>
    <cellStyle name="Normal 85" xfId="100"/>
    <cellStyle name="Normal 86" xfId="101"/>
    <cellStyle name="Normal 87" xfId="102"/>
    <cellStyle name="Normal 88" xfId="103"/>
    <cellStyle name="Normal 89" xfId="104"/>
    <cellStyle name="Normal 9" xfId="18"/>
    <cellStyle name="Normal 90" xfId="105"/>
    <cellStyle name="Normal 91" xfId="106"/>
    <cellStyle name="Normal 92" xfId="107"/>
    <cellStyle name="Normal 93" xfId="108"/>
    <cellStyle name="Normal 94" xfId="109"/>
    <cellStyle name="Normal 95" xfId="110"/>
    <cellStyle name="Normal 96" xfId="111"/>
    <cellStyle name="Normal 97" xfId="112"/>
    <cellStyle name="Normal 98" xfId="113"/>
    <cellStyle name="Normal 99" xfId="114"/>
    <cellStyle name="Normal_Sheet1" xfId="2"/>
    <cellStyle name="Normal_Sheet2" xfId="3"/>
    <cellStyle name="Normal_Sheet3" xfId="4"/>
    <cellStyle name="Ердийн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workbookViewId="0">
      <pane xSplit="2" ySplit="2" topLeftCell="C102" activePane="bottomRight" state="frozen"/>
      <selection pane="topRight" activeCell="C1" sqref="C1"/>
      <selection pane="bottomLeft" activeCell="A3" sqref="A3"/>
      <selection pane="bottomRight" activeCell="AQ135" sqref="AQ135"/>
    </sheetView>
  </sheetViews>
  <sheetFormatPr defaultRowHeight="15"/>
  <cols>
    <col min="1" max="1" width="3.28515625" customWidth="1"/>
    <col min="2" max="2" width="18.85546875" customWidth="1"/>
    <col min="40" max="40" width="9.140625" style="119"/>
  </cols>
  <sheetData>
    <row r="1" spans="1:42" ht="21.75" customHeight="1">
      <c r="A1" s="11"/>
      <c r="B1" s="11"/>
      <c r="C1" s="125" t="s">
        <v>0</v>
      </c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31"/>
      <c r="AC1" s="31"/>
      <c r="AD1" s="31"/>
      <c r="AE1" s="31"/>
      <c r="AF1" s="31"/>
      <c r="AG1" s="31"/>
      <c r="AH1" s="31"/>
      <c r="AI1" s="31"/>
      <c r="AJ1" s="31"/>
      <c r="AK1" s="32"/>
      <c r="AL1" s="1"/>
      <c r="AM1" s="1"/>
      <c r="AO1" s="1"/>
    </row>
    <row r="2" spans="1:42">
      <c r="A2" s="33" t="s">
        <v>1</v>
      </c>
      <c r="B2" s="34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5" t="s">
        <v>7</v>
      </c>
      <c r="H2" s="35" t="s">
        <v>8</v>
      </c>
      <c r="I2" s="35" t="s">
        <v>9</v>
      </c>
      <c r="J2" s="35" t="s">
        <v>10</v>
      </c>
      <c r="K2" s="35" t="s">
        <v>11</v>
      </c>
      <c r="L2" s="35" t="s">
        <v>12</v>
      </c>
      <c r="M2" s="35" t="s">
        <v>13</v>
      </c>
      <c r="N2" s="35" t="s">
        <v>14</v>
      </c>
      <c r="O2" s="35" t="s">
        <v>15</v>
      </c>
      <c r="P2" s="35" t="s">
        <v>16</v>
      </c>
      <c r="Q2" s="35" t="s">
        <v>17</v>
      </c>
      <c r="R2" s="35" t="s">
        <v>18</v>
      </c>
      <c r="S2" s="35" t="s">
        <v>19</v>
      </c>
      <c r="T2" s="35" t="s">
        <v>20</v>
      </c>
      <c r="U2" s="35" t="s">
        <v>21</v>
      </c>
      <c r="V2" s="35" t="s">
        <v>22</v>
      </c>
      <c r="W2" s="35" t="s">
        <v>23</v>
      </c>
      <c r="X2" s="35" t="s">
        <v>24</v>
      </c>
      <c r="Y2" s="35" t="s">
        <v>25</v>
      </c>
      <c r="Z2" s="35" t="s">
        <v>26</v>
      </c>
      <c r="AA2" s="35" t="s">
        <v>27</v>
      </c>
      <c r="AB2" s="35" t="s">
        <v>28</v>
      </c>
      <c r="AC2" s="35" t="s">
        <v>29</v>
      </c>
      <c r="AD2" s="35" t="s">
        <v>30</v>
      </c>
      <c r="AE2" s="35" t="s">
        <v>31</v>
      </c>
      <c r="AF2" s="35" t="s">
        <v>32</v>
      </c>
      <c r="AG2" s="35" t="s">
        <v>33</v>
      </c>
      <c r="AH2" s="35" t="s">
        <v>34</v>
      </c>
      <c r="AI2" s="36" t="s">
        <v>35</v>
      </c>
      <c r="AJ2" s="35" t="s">
        <v>36</v>
      </c>
      <c r="AK2" s="37" t="s">
        <v>37</v>
      </c>
      <c r="AL2" s="37" t="s">
        <v>38</v>
      </c>
      <c r="AM2" s="38" t="s">
        <v>39</v>
      </c>
      <c r="AN2" s="37" t="s">
        <v>67</v>
      </c>
      <c r="AO2" s="37" t="s">
        <v>68</v>
      </c>
      <c r="AP2" s="37" t="s">
        <v>69</v>
      </c>
    </row>
    <row r="3" spans="1:42" ht="15.75" customHeight="1">
      <c r="A3" s="35">
        <v>1</v>
      </c>
      <c r="B3" s="8" t="s">
        <v>40</v>
      </c>
      <c r="C3" s="20">
        <v>2626</v>
      </c>
      <c r="D3" s="20">
        <v>2952</v>
      </c>
      <c r="E3" s="20">
        <v>6405</v>
      </c>
      <c r="F3" s="20">
        <v>7413</v>
      </c>
      <c r="G3" s="20">
        <v>7718</v>
      </c>
      <c r="H3" s="20">
        <v>8476</v>
      </c>
      <c r="I3" s="20">
        <v>9239</v>
      </c>
      <c r="J3" s="20">
        <v>9544</v>
      </c>
      <c r="K3" s="20">
        <v>11842</v>
      </c>
      <c r="L3" s="20">
        <v>14933</v>
      </c>
      <c r="M3" s="20">
        <v>21295</v>
      </c>
      <c r="N3" s="20">
        <v>27732</v>
      </c>
      <c r="O3" s="20">
        <v>34458</v>
      </c>
      <c r="P3" s="20">
        <v>42869</v>
      </c>
      <c r="Q3" s="20">
        <v>44413</v>
      </c>
      <c r="R3" s="20">
        <v>47925</v>
      </c>
      <c r="S3" s="20">
        <v>46882</v>
      </c>
      <c r="T3" s="20">
        <v>52527</v>
      </c>
      <c r="U3" s="20">
        <v>54707</v>
      </c>
      <c r="V3" s="20">
        <v>57125</v>
      </c>
      <c r="W3" s="20">
        <v>53393</v>
      </c>
      <c r="X3" s="20">
        <v>44367</v>
      </c>
      <c r="Y3" s="20">
        <v>43085</v>
      </c>
      <c r="Z3" s="20">
        <v>41477</v>
      </c>
      <c r="AA3" s="20">
        <v>44861</v>
      </c>
      <c r="AB3" s="39">
        <v>50175</v>
      </c>
      <c r="AC3" s="40">
        <v>62916</v>
      </c>
      <c r="AD3" s="21">
        <v>62394</v>
      </c>
      <c r="AE3" s="20">
        <v>73119</v>
      </c>
      <c r="AF3" s="20">
        <v>61104</v>
      </c>
      <c r="AG3" s="21">
        <v>47337</v>
      </c>
      <c r="AH3" s="21">
        <v>51438</v>
      </c>
      <c r="AI3" s="20">
        <v>55708</v>
      </c>
      <c r="AJ3" s="20">
        <v>55003</v>
      </c>
      <c r="AK3" s="10">
        <v>59192</v>
      </c>
      <c r="AL3" s="10">
        <v>59797</v>
      </c>
      <c r="AM3" s="38">
        <v>68086</v>
      </c>
      <c r="AN3" s="117">
        <v>63131</v>
      </c>
      <c r="AO3" s="117">
        <v>62283</v>
      </c>
      <c r="AP3" s="117">
        <v>69582</v>
      </c>
    </row>
    <row r="4" spans="1:42" ht="15.75" customHeight="1">
      <c r="A4" s="35">
        <v>4</v>
      </c>
      <c r="B4" s="8" t="s">
        <v>41</v>
      </c>
      <c r="C4" s="22">
        <v>83101</v>
      </c>
      <c r="D4" s="22">
        <v>84685</v>
      </c>
      <c r="E4" s="22">
        <v>88176</v>
      </c>
      <c r="F4" s="22">
        <v>90613</v>
      </c>
      <c r="G4" s="22">
        <v>93189</v>
      </c>
      <c r="H4" s="22">
        <v>87292</v>
      </c>
      <c r="I4" s="22">
        <v>82141</v>
      </c>
      <c r="J4" s="22">
        <v>79973</v>
      </c>
      <c r="K4" s="22">
        <v>83044</v>
      </c>
      <c r="L4" s="22">
        <v>85370</v>
      </c>
      <c r="M4" s="22">
        <v>89028</v>
      </c>
      <c r="N4" s="22">
        <v>87458</v>
      </c>
      <c r="O4" s="22">
        <v>93529</v>
      </c>
      <c r="P4" s="22">
        <v>89623</v>
      </c>
      <c r="Q4" s="22">
        <v>82014</v>
      </c>
      <c r="R4" s="22">
        <v>86929</v>
      </c>
      <c r="S4" s="22">
        <v>95554</v>
      </c>
      <c r="T4" s="22">
        <v>105381</v>
      </c>
      <c r="U4" s="22">
        <v>118035</v>
      </c>
      <c r="V4" s="22">
        <v>124205</v>
      </c>
      <c r="W4" s="22">
        <v>123751</v>
      </c>
      <c r="X4" s="22">
        <v>120308</v>
      </c>
      <c r="Y4" s="22">
        <v>126236</v>
      </c>
      <c r="Z4" s="22">
        <v>101451</v>
      </c>
      <c r="AA4" s="22">
        <v>120663</v>
      </c>
      <c r="AB4" s="39">
        <v>132965</v>
      </c>
      <c r="AC4" s="41">
        <v>154279</v>
      </c>
      <c r="AD4" s="23">
        <v>177742</v>
      </c>
      <c r="AE4" s="22">
        <v>205802</v>
      </c>
      <c r="AF4" s="22">
        <v>200751</v>
      </c>
      <c r="AG4" s="23">
        <v>178514</v>
      </c>
      <c r="AH4" s="23">
        <v>184298</v>
      </c>
      <c r="AI4" s="22">
        <v>202913</v>
      </c>
      <c r="AJ4" s="22">
        <v>219299</v>
      </c>
      <c r="AK4" s="10">
        <v>249189</v>
      </c>
      <c r="AL4" s="10">
        <v>258704</v>
      </c>
      <c r="AM4" s="38">
        <v>285624</v>
      </c>
      <c r="AN4" s="117">
        <v>295555</v>
      </c>
      <c r="AO4" s="117">
        <v>304136</v>
      </c>
      <c r="AP4" s="117">
        <v>321694</v>
      </c>
    </row>
    <row r="5" spans="1:42" ht="15.75" customHeight="1">
      <c r="A5" s="35">
        <v>7</v>
      </c>
      <c r="B5" s="8" t="s">
        <v>42</v>
      </c>
      <c r="C5" s="22">
        <v>8544</v>
      </c>
      <c r="D5" s="22">
        <v>13799</v>
      </c>
      <c r="E5" s="22">
        <v>15455</v>
      </c>
      <c r="F5" s="22">
        <v>14201</v>
      </c>
      <c r="G5" s="22">
        <v>15169</v>
      </c>
      <c r="H5" s="22">
        <v>15908</v>
      </c>
      <c r="I5" s="22">
        <v>16028</v>
      </c>
      <c r="J5" s="22">
        <v>17823</v>
      </c>
      <c r="K5" s="22">
        <v>19095</v>
      </c>
      <c r="L5" s="22">
        <v>22263</v>
      </c>
      <c r="M5" s="22">
        <v>23694</v>
      </c>
      <c r="N5" s="22">
        <v>25170</v>
      </c>
      <c r="O5" s="22">
        <v>32112</v>
      </c>
      <c r="P5" s="22">
        <v>43559</v>
      </c>
      <c r="Q5" s="22">
        <v>43278</v>
      </c>
      <c r="R5" s="22">
        <v>48478</v>
      </c>
      <c r="S5" s="22">
        <v>50457</v>
      </c>
      <c r="T5" s="22">
        <v>58028</v>
      </c>
      <c r="U5" s="22">
        <v>60980</v>
      </c>
      <c r="V5" s="22">
        <v>58227</v>
      </c>
      <c r="W5" s="22">
        <v>52134</v>
      </c>
      <c r="X5" s="22">
        <v>50443</v>
      </c>
      <c r="Y5" s="22">
        <v>40732</v>
      </c>
      <c r="Z5" s="22">
        <v>17371</v>
      </c>
      <c r="AA5" s="22">
        <v>18554</v>
      </c>
      <c r="AB5" s="39">
        <v>28490</v>
      </c>
      <c r="AC5" s="41">
        <v>38833</v>
      </c>
      <c r="AD5" s="23">
        <v>54406</v>
      </c>
      <c r="AE5" s="22">
        <v>72395</v>
      </c>
      <c r="AF5" s="22">
        <v>97181</v>
      </c>
      <c r="AG5" s="23">
        <v>83547</v>
      </c>
      <c r="AH5" s="23">
        <v>93303</v>
      </c>
      <c r="AI5" s="22">
        <v>101465</v>
      </c>
      <c r="AJ5" s="22">
        <v>106723</v>
      </c>
      <c r="AK5" s="10">
        <v>124686</v>
      </c>
      <c r="AL5" s="10">
        <v>131225</v>
      </c>
      <c r="AM5" s="38">
        <v>126721</v>
      </c>
      <c r="AN5" s="117">
        <v>111182</v>
      </c>
      <c r="AO5" s="117">
        <v>109054</v>
      </c>
      <c r="AP5" s="117">
        <v>137019</v>
      </c>
    </row>
    <row r="6" spans="1:42" ht="15.75" customHeight="1">
      <c r="A6" s="35">
        <v>10</v>
      </c>
      <c r="B6" s="8" t="s">
        <v>43</v>
      </c>
      <c r="C6" s="22">
        <v>44032</v>
      </c>
      <c r="D6" s="22">
        <v>44752</v>
      </c>
      <c r="E6" s="22">
        <v>47013</v>
      </c>
      <c r="F6" s="22">
        <v>47652</v>
      </c>
      <c r="G6" s="22">
        <v>49281</v>
      </c>
      <c r="H6" s="22">
        <v>46348</v>
      </c>
      <c r="I6" s="22">
        <v>40994</v>
      </c>
      <c r="J6" s="22">
        <v>36244</v>
      </c>
      <c r="K6" s="22">
        <v>38230</v>
      </c>
      <c r="L6" s="22">
        <v>39442</v>
      </c>
      <c r="M6" s="22">
        <v>40687</v>
      </c>
      <c r="N6" s="22">
        <v>41448</v>
      </c>
      <c r="O6" s="22">
        <v>42100</v>
      </c>
      <c r="P6" s="22">
        <v>37006</v>
      </c>
      <c r="Q6" s="22">
        <v>39193</v>
      </c>
      <c r="R6" s="22">
        <v>37359</v>
      </c>
      <c r="S6" s="22">
        <v>39396</v>
      </c>
      <c r="T6" s="22">
        <v>39115</v>
      </c>
      <c r="U6" s="22">
        <v>44913</v>
      </c>
      <c r="V6" s="22">
        <v>54539</v>
      </c>
      <c r="W6" s="22">
        <v>49671</v>
      </c>
      <c r="X6" s="22">
        <v>43670</v>
      </c>
      <c r="Y6" s="22">
        <v>44031</v>
      </c>
      <c r="Z6" s="22">
        <v>37872</v>
      </c>
      <c r="AA6" s="22">
        <v>39742</v>
      </c>
      <c r="AB6" s="39">
        <v>44366</v>
      </c>
      <c r="AC6" s="41">
        <v>52070</v>
      </c>
      <c r="AD6" s="23">
        <v>68445</v>
      </c>
      <c r="AE6" s="22">
        <v>80875</v>
      </c>
      <c r="AF6" s="22">
        <v>87101</v>
      </c>
      <c r="AG6" s="23">
        <v>70467</v>
      </c>
      <c r="AH6" s="23">
        <v>63439</v>
      </c>
      <c r="AI6" s="22">
        <v>69772</v>
      </c>
      <c r="AJ6" s="22">
        <v>75871</v>
      </c>
      <c r="AK6" s="10">
        <v>83509</v>
      </c>
      <c r="AL6" s="10">
        <v>94046</v>
      </c>
      <c r="AM6" s="38">
        <v>105883</v>
      </c>
      <c r="AN6" s="117">
        <v>110934</v>
      </c>
      <c r="AO6" s="117">
        <v>109859</v>
      </c>
      <c r="AP6" s="117">
        <v>111463</v>
      </c>
    </row>
    <row r="7" spans="1:42" ht="15.75" customHeight="1">
      <c r="A7" s="35">
        <v>13</v>
      </c>
      <c r="B7" s="8" t="s">
        <v>44</v>
      </c>
      <c r="C7" s="24">
        <v>65493</v>
      </c>
      <c r="D7" s="24">
        <v>67571</v>
      </c>
      <c r="E7" s="24">
        <v>68785</v>
      </c>
      <c r="F7" s="24">
        <v>69514</v>
      </c>
      <c r="G7" s="24">
        <v>67700</v>
      </c>
      <c r="H7" s="24">
        <v>63998</v>
      </c>
      <c r="I7" s="24">
        <v>59951</v>
      </c>
      <c r="J7" s="24">
        <v>50301</v>
      </c>
      <c r="K7" s="24">
        <v>59492</v>
      </c>
      <c r="L7" s="24">
        <v>62360</v>
      </c>
      <c r="M7" s="24">
        <v>64302</v>
      </c>
      <c r="N7" s="24">
        <v>62605</v>
      </c>
      <c r="O7" s="24">
        <v>56360</v>
      </c>
      <c r="P7" s="24">
        <v>49273</v>
      </c>
      <c r="Q7" s="24">
        <v>50497</v>
      </c>
      <c r="R7" s="24">
        <v>52758</v>
      </c>
      <c r="S7" s="24">
        <v>57476</v>
      </c>
      <c r="T7" s="24">
        <v>63172</v>
      </c>
      <c r="U7" s="24">
        <v>71842</v>
      </c>
      <c r="V7" s="24">
        <v>96399</v>
      </c>
      <c r="W7" s="24">
        <v>120632</v>
      </c>
      <c r="X7" s="24">
        <v>132358</v>
      </c>
      <c r="Y7" s="24">
        <v>108286</v>
      </c>
      <c r="Z7" s="24">
        <v>84839</v>
      </c>
      <c r="AA7" s="24">
        <v>81313</v>
      </c>
      <c r="AB7" s="39">
        <v>96465</v>
      </c>
      <c r="AC7" s="42">
        <v>116204</v>
      </c>
      <c r="AD7" s="25">
        <v>149567</v>
      </c>
      <c r="AE7" s="24">
        <v>186161</v>
      </c>
      <c r="AF7" s="24">
        <v>201268</v>
      </c>
      <c r="AG7" s="25">
        <v>204420</v>
      </c>
      <c r="AH7" s="25">
        <v>223809</v>
      </c>
      <c r="AI7" s="24">
        <v>240103</v>
      </c>
      <c r="AJ7" s="24">
        <v>258178</v>
      </c>
      <c r="AK7" s="10">
        <v>288806</v>
      </c>
      <c r="AL7" s="10">
        <v>295333</v>
      </c>
      <c r="AM7" s="38">
        <v>321243</v>
      </c>
      <c r="AN7" s="117">
        <v>269423</v>
      </c>
      <c r="AO7" s="117">
        <v>274808</v>
      </c>
      <c r="AP7" s="117">
        <v>321449</v>
      </c>
    </row>
    <row r="8" spans="1:42" ht="15.75" customHeight="1">
      <c r="A8" s="35">
        <v>16</v>
      </c>
      <c r="B8" s="8" t="s">
        <v>45</v>
      </c>
      <c r="C8" s="24">
        <v>127904</v>
      </c>
      <c r="D8" s="24">
        <v>128024</v>
      </c>
      <c r="E8" s="24">
        <v>133245</v>
      </c>
      <c r="F8" s="24">
        <v>119954</v>
      </c>
      <c r="G8" s="24">
        <v>106020</v>
      </c>
      <c r="H8" s="24">
        <v>99586</v>
      </c>
      <c r="I8" s="24">
        <v>97926</v>
      </c>
      <c r="J8" s="24">
        <v>99687</v>
      </c>
      <c r="K8" s="24">
        <v>100329</v>
      </c>
      <c r="L8" s="24">
        <v>108573</v>
      </c>
      <c r="M8" s="24">
        <v>113337</v>
      </c>
      <c r="N8" s="24">
        <v>114959</v>
      </c>
      <c r="O8" s="24">
        <v>121494</v>
      </c>
      <c r="P8" s="24">
        <v>121546</v>
      </c>
      <c r="Q8" s="24">
        <v>120575</v>
      </c>
      <c r="R8" s="24">
        <v>127413</v>
      </c>
      <c r="S8" s="24">
        <v>134809</v>
      </c>
      <c r="T8" s="24">
        <v>148008</v>
      </c>
      <c r="U8" s="24">
        <v>163730</v>
      </c>
      <c r="V8" s="24">
        <v>185693</v>
      </c>
      <c r="W8" s="24">
        <v>166630</v>
      </c>
      <c r="X8" s="24">
        <v>150676</v>
      </c>
      <c r="Y8" s="24">
        <v>138599</v>
      </c>
      <c r="Z8" s="24">
        <v>106552</v>
      </c>
      <c r="AA8" s="24">
        <v>120710</v>
      </c>
      <c r="AB8" s="39">
        <v>135309</v>
      </c>
      <c r="AC8" s="42">
        <v>166684</v>
      </c>
      <c r="AD8" s="25">
        <v>203909</v>
      </c>
      <c r="AE8" s="24">
        <v>239579</v>
      </c>
      <c r="AF8" s="24">
        <v>268373</v>
      </c>
      <c r="AG8" s="25">
        <v>262945</v>
      </c>
      <c r="AH8" s="25">
        <v>246075</v>
      </c>
      <c r="AI8" s="24">
        <v>290293</v>
      </c>
      <c r="AJ8" s="24">
        <v>322218</v>
      </c>
      <c r="AK8" s="10">
        <v>341882</v>
      </c>
      <c r="AL8" s="10">
        <v>317652</v>
      </c>
      <c r="AM8" s="38">
        <v>342399</v>
      </c>
      <c r="AN8" s="117">
        <v>320883</v>
      </c>
      <c r="AO8" s="117">
        <v>277930</v>
      </c>
      <c r="AP8" s="117">
        <v>326638</v>
      </c>
    </row>
    <row r="9" spans="1:42" ht="15.75" customHeight="1">
      <c r="A9" s="35">
        <v>19</v>
      </c>
      <c r="B9" s="8" t="s">
        <v>46</v>
      </c>
      <c r="C9" s="24">
        <v>89085</v>
      </c>
      <c r="D9" s="24">
        <v>87264</v>
      </c>
      <c r="E9" s="24">
        <v>93353</v>
      </c>
      <c r="F9" s="24">
        <v>91619</v>
      </c>
      <c r="G9" s="24">
        <v>90527</v>
      </c>
      <c r="H9" s="24">
        <v>87139</v>
      </c>
      <c r="I9" s="24">
        <v>83840</v>
      </c>
      <c r="J9" s="24">
        <v>82763</v>
      </c>
      <c r="K9" s="24">
        <v>81955</v>
      </c>
      <c r="L9" s="24">
        <v>87580</v>
      </c>
      <c r="M9" s="24">
        <v>94937</v>
      </c>
      <c r="N9" s="24">
        <v>96342</v>
      </c>
      <c r="O9" s="24">
        <v>95864</v>
      </c>
      <c r="P9" s="24">
        <v>88494</v>
      </c>
      <c r="Q9" s="24">
        <v>84678</v>
      </c>
      <c r="R9" s="24">
        <v>90315</v>
      </c>
      <c r="S9" s="24">
        <v>95788</v>
      </c>
      <c r="T9" s="24">
        <v>110954</v>
      </c>
      <c r="U9" s="24">
        <v>130699</v>
      </c>
      <c r="V9" s="24">
        <v>150042</v>
      </c>
      <c r="W9" s="24">
        <v>122031</v>
      </c>
      <c r="X9" s="24">
        <v>128244</v>
      </c>
      <c r="Y9" s="24">
        <v>108611</v>
      </c>
      <c r="Z9" s="24">
        <v>64062</v>
      </c>
      <c r="AA9" s="24">
        <v>65974</v>
      </c>
      <c r="AB9" s="39">
        <v>78047</v>
      </c>
      <c r="AC9" s="42">
        <v>100617</v>
      </c>
      <c r="AD9" s="25">
        <v>128720</v>
      </c>
      <c r="AE9" s="24">
        <v>154894</v>
      </c>
      <c r="AF9" s="24">
        <v>174715</v>
      </c>
      <c r="AG9" s="25">
        <v>177489</v>
      </c>
      <c r="AH9" s="25">
        <v>181839</v>
      </c>
      <c r="AI9" s="24">
        <v>196195</v>
      </c>
      <c r="AJ9" s="24">
        <v>209698</v>
      </c>
      <c r="AK9" s="10">
        <v>236963</v>
      </c>
      <c r="AL9" s="10">
        <v>258665</v>
      </c>
      <c r="AM9" s="38">
        <v>257487</v>
      </c>
      <c r="AN9" s="117">
        <v>226014</v>
      </c>
      <c r="AO9" s="117">
        <v>220804</v>
      </c>
      <c r="AP9" s="117">
        <v>261860</v>
      </c>
    </row>
    <row r="10" spans="1:42" ht="15.75" customHeight="1">
      <c r="A10" s="35">
        <v>22</v>
      </c>
      <c r="B10" s="8" t="s">
        <v>47</v>
      </c>
      <c r="C10" s="24">
        <v>99068</v>
      </c>
      <c r="D10" s="24">
        <v>100995</v>
      </c>
      <c r="E10" s="24">
        <v>106017</v>
      </c>
      <c r="F10" s="24">
        <v>102900</v>
      </c>
      <c r="G10" s="24">
        <v>102521</v>
      </c>
      <c r="H10" s="24">
        <v>86861</v>
      </c>
      <c r="I10" s="24">
        <v>81881</v>
      </c>
      <c r="J10" s="24">
        <v>82099</v>
      </c>
      <c r="K10" s="24">
        <v>84202</v>
      </c>
      <c r="L10" s="24">
        <v>88030</v>
      </c>
      <c r="M10" s="24">
        <v>92694</v>
      </c>
      <c r="N10" s="24">
        <v>97478</v>
      </c>
      <c r="O10" s="24">
        <v>98091</v>
      </c>
      <c r="P10" s="24">
        <v>86459</v>
      </c>
      <c r="Q10" s="24">
        <v>93117</v>
      </c>
      <c r="R10" s="24">
        <v>100145</v>
      </c>
      <c r="S10" s="24">
        <v>111919</v>
      </c>
      <c r="T10" s="24">
        <v>123824</v>
      </c>
      <c r="U10" s="24">
        <v>139788</v>
      </c>
      <c r="V10" s="24">
        <v>159612</v>
      </c>
      <c r="W10" s="24">
        <v>148755</v>
      </c>
      <c r="X10" s="24">
        <v>140828</v>
      </c>
      <c r="Y10" s="24">
        <v>125518</v>
      </c>
      <c r="Z10" s="24">
        <v>105756</v>
      </c>
      <c r="AA10" s="24">
        <v>123223</v>
      </c>
      <c r="AB10" s="39">
        <v>138246</v>
      </c>
      <c r="AC10" s="42">
        <v>156583</v>
      </c>
      <c r="AD10" s="25">
        <v>187651</v>
      </c>
      <c r="AE10" s="24">
        <v>224673</v>
      </c>
      <c r="AF10" s="24">
        <v>238854</v>
      </c>
      <c r="AG10" s="25">
        <v>192366</v>
      </c>
      <c r="AH10" s="25">
        <v>203917</v>
      </c>
      <c r="AI10" s="24">
        <v>232116</v>
      </c>
      <c r="AJ10" s="24">
        <v>262518</v>
      </c>
      <c r="AK10" s="10">
        <v>287335</v>
      </c>
      <c r="AL10" s="10">
        <v>286586</v>
      </c>
      <c r="AM10" s="38">
        <v>313066</v>
      </c>
      <c r="AN10" s="117">
        <v>310228</v>
      </c>
      <c r="AO10" s="117">
        <v>292921</v>
      </c>
      <c r="AP10" s="117">
        <v>329596</v>
      </c>
    </row>
    <row r="11" spans="1:42" ht="15.75" customHeight="1">
      <c r="A11" s="35">
        <v>25</v>
      </c>
      <c r="B11" s="8" t="s">
        <v>48</v>
      </c>
      <c r="C11" s="24">
        <v>77752</v>
      </c>
      <c r="D11" s="24">
        <v>79239</v>
      </c>
      <c r="E11" s="24">
        <v>81347</v>
      </c>
      <c r="F11" s="24">
        <v>81738</v>
      </c>
      <c r="G11" s="24">
        <v>80190</v>
      </c>
      <c r="H11" s="24">
        <v>78400</v>
      </c>
      <c r="I11" s="24">
        <v>71045</v>
      </c>
      <c r="J11" s="24">
        <v>66784</v>
      </c>
      <c r="K11" s="24">
        <v>70260</v>
      </c>
      <c r="L11" s="24">
        <v>72058</v>
      </c>
      <c r="M11" s="24">
        <v>74788</v>
      </c>
      <c r="N11" s="24">
        <v>78246</v>
      </c>
      <c r="O11" s="24">
        <v>85074</v>
      </c>
      <c r="P11" s="24">
        <v>82926</v>
      </c>
      <c r="Q11" s="24">
        <v>91079</v>
      </c>
      <c r="R11" s="24">
        <v>101607</v>
      </c>
      <c r="S11" s="24">
        <v>102116</v>
      </c>
      <c r="T11" s="24">
        <v>105825</v>
      </c>
      <c r="U11" s="24">
        <v>111986</v>
      </c>
      <c r="V11" s="24">
        <v>125275</v>
      </c>
      <c r="W11" s="24">
        <v>127656</v>
      </c>
      <c r="X11" s="24">
        <v>120569</v>
      </c>
      <c r="Y11" s="24">
        <v>110319</v>
      </c>
      <c r="Z11" s="24">
        <v>94588</v>
      </c>
      <c r="AA11" s="24">
        <v>100166</v>
      </c>
      <c r="AB11" s="39">
        <v>119461</v>
      </c>
      <c r="AC11" s="42">
        <v>142796</v>
      </c>
      <c r="AD11" s="25">
        <v>163085</v>
      </c>
      <c r="AE11" s="24">
        <v>197033</v>
      </c>
      <c r="AF11" s="24">
        <v>218831</v>
      </c>
      <c r="AG11" s="25">
        <v>183514</v>
      </c>
      <c r="AH11" s="25">
        <v>185987</v>
      </c>
      <c r="AI11" s="24">
        <v>206535</v>
      </c>
      <c r="AJ11" s="24">
        <v>223075</v>
      </c>
      <c r="AK11" s="10">
        <v>299414</v>
      </c>
      <c r="AL11" s="10">
        <v>309032</v>
      </c>
      <c r="AM11" s="38">
        <v>347223</v>
      </c>
      <c r="AN11" s="117">
        <v>317468</v>
      </c>
      <c r="AO11" s="117">
        <v>308370</v>
      </c>
      <c r="AP11" s="117">
        <v>327477</v>
      </c>
    </row>
    <row r="12" spans="1:42" ht="15.75" customHeight="1">
      <c r="A12" s="35">
        <v>28</v>
      </c>
      <c r="B12" s="8" t="s">
        <v>49</v>
      </c>
      <c r="C12" s="26">
        <v>0</v>
      </c>
      <c r="D12" s="26">
        <v>0</v>
      </c>
      <c r="E12" s="26">
        <v>0</v>
      </c>
      <c r="F12" s="26">
        <v>7145</v>
      </c>
      <c r="G12" s="26">
        <v>8694</v>
      </c>
      <c r="H12" s="26">
        <v>9238</v>
      </c>
      <c r="I12" s="26">
        <v>13357</v>
      </c>
      <c r="J12" s="26">
        <v>16808</v>
      </c>
      <c r="K12" s="26">
        <v>22611</v>
      </c>
      <c r="L12" s="26">
        <v>27292</v>
      </c>
      <c r="M12" s="26">
        <v>31248</v>
      </c>
      <c r="N12" s="26">
        <v>33259</v>
      </c>
      <c r="O12" s="26">
        <v>32839</v>
      </c>
      <c r="P12" s="26">
        <v>37119</v>
      </c>
      <c r="Q12" s="26">
        <v>39171</v>
      </c>
      <c r="R12" s="26">
        <v>40092</v>
      </c>
      <c r="S12" s="26">
        <v>43564</v>
      </c>
      <c r="T12" s="26">
        <v>44104</v>
      </c>
      <c r="U12" s="26">
        <v>49153</v>
      </c>
      <c r="V12" s="26">
        <v>52152</v>
      </c>
      <c r="W12" s="26">
        <v>32635</v>
      </c>
      <c r="X12" s="26">
        <v>37374</v>
      </c>
      <c r="Y12" s="26">
        <v>40073</v>
      </c>
      <c r="Z12" s="26">
        <v>36649</v>
      </c>
      <c r="AA12" s="26">
        <v>43207</v>
      </c>
      <c r="AB12" s="39">
        <v>50287</v>
      </c>
      <c r="AC12" s="43">
        <v>63148</v>
      </c>
      <c r="AD12" s="27">
        <v>82405</v>
      </c>
      <c r="AE12" s="26">
        <v>108402</v>
      </c>
      <c r="AF12" s="26">
        <v>129468</v>
      </c>
      <c r="AG12" s="27">
        <v>119433</v>
      </c>
      <c r="AH12" s="27">
        <v>126166</v>
      </c>
      <c r="AI12" s="26">
        <v>148319</v>
      </c>
      <c r="AJ12" s="26">
        <v>159960</v>
      </c>
      <c r="AK12" s="10">
        <v>181225</v>
      </c>
      <c r="AL12" s="10">
        <v>184982</v>
      </c>
      <c r="AM12" s="38">
        <v>195342</v>
      </c>
      <c r="AN12" s="117">
        <v>189145</v>
      </c>
      <c r="AO12" s="117">
        <v>182772</v>
      </c>
      <c r="AP12" s="117">
        <v>198039</v>
      </c>
    </row>
    <row r="13" spans="1:42" ht="15.75" customHeight="1">
      <c r="A13" s="35">
        <v>31</v>
      </c>
      <c r="B13" s="8" t="s">
        <v>50</v>
      </c>
      <c r="C13" s="28">
        <v>97193</v>
      </c>
      <c r="D13" s="28">
        <v>98889</v>
      </c>
      <c r="E13" s="28">
        <v>101829</v>
      </c>
      <c r="F13" s="28">
        <v>94232</v>
      </c>
      <c r="G13" s="28">
        <v>93870</v>
      </c>
      <c r="H13" s="28">
        <v>90624</v>
      </c>
      <c r="I13" s="28">
        <v>85279</v>
      </c>
      <c r="J13" s="28">
        <v>85374</v>
      </c>
      <c r="K13" s="28">
        <v>90265</v>
      </c>
      <c r="L13" s="28">
        <v>99127</v>
      </c>
      <c r="M13" s="28">
        <v>107357</v>
      </c>
      <c r="N13" s="28">
        <v>107810</v>
      </c>
      <c r="O13" s="28">
        <v>122473</v>
      </c>
      <c r="P13" s="28">
        <v>115291</v>
      </c>
      <c r="Q13" s="28">
        <v>126570</v>
      </c>
      <c r="R13" s="28">
        <v>132879</v>
      </c>
      <c r="S13" s="28">
        <v>143013</v>
      </c>
      <c r="T13" s="28">
        <v>158900</v>
      </c>
      <c r="U13" s="28">
        <v>180477</v>
      </c>
      <c r="V13" s="28">
        <v>192480</v>
      </c>
      <c r="W13" s="28">
        <v>182302</v>
      </c>
      <c r="X13" s="28">
        <v>166003</v>
      </c>
      <c r="Y13" s="28">
        <v>159514</v>
      </c>
      <c r="Z13" s="28">
        <v>131349</v>
      </c>
      <c r="AA13" s="28">
        <v>142869</v>
      </c>
      <c r="AB13" s="39">
        <v>169255</v>
      </c>
      <c r="AC13" s="44">
        <v>197277</v>
      </c>
      <c r="AD13" s="29">
        <v>225342</v>
      </c>
      <c r="AE13" s="28">
        <v>269359</v>
      </c>
      <c r="AF13" s="28">
        <v>284224</v>
      </c>
      <c r="AG13" s="29">
        <v>225311</v>
      </c>
      <c r="AH13" s="29">
        <v>219586</v>
      </c>
      <c r="AI13" s="28">
        <v>249913</v>
      </c>
      <c r="AJ13" s="28">
        <v>281833</v>
      </c>
      <c r="AK13" s="10">
        <v>330878</v>
      </c>
      <c r="AL13" s="10">
        <v>335181</v>
      </c>
      <c r="AM13" s="38">
        <v>340199</v>
      </c>
      <c r="AN13" s="117">
        <v>351200</v>
      </c>
      <c r="AO13" s="117">
        <v>348051</v>
      </c>
      <c r="AP13" s="117">
        <v>373702</v>
      </c>
    </row>
    <row r="14" spans="1:42" ht="15.75" customHeight="1">
      <c r="A14" s="35">
        <v>34</v>
      </c>
      <c r="B14" s="8" t="s">
        <v>51</v>
      </c>
      <c r="C14" s="28">
        <v>21317</v>
      </c>
      <c r="D14" s="28">
        <v>22134</v>
      </c>
      <c r="E14" s="28">
        <v>23364</v>
      </c>
      <c r="F14" s="28">
        <v>23839</v>
      </c>
      <c r="G14" s="28">
        <v>24713</v>
      </c>
      <c r="H14" s="28">
        <v>25653</v>
      </c>
      <c r="I14" s="28">
        <v>26162</v>
      </c>
      <c r="J14" s="28">
        <v>25965</v>
      </c>
      <c r="K14" s="28">
        <v>26900</v>
      </c>
      <c r="L14" s="28">
        <v>27642</v>
      </c>
      <c r="M14" s="28">
        <v>29583</v>
      </c>
      <c r="N14" s="28">
        <v>31042</v>
      </c>
      <c r="O14" s="28">
        <v>32042</v>
      </c>
      <c r="P14" s="28">
        <v>31569</v>
      </c>
      <c r="Q14" s="28">
        <v>33191</v>
      </c>
      <c r="R14" s="28">
        <v>36610</v>
      </c>
      <c r="S14" s="28">
        <v>39479</v>
      </c>
      <c r="T14" s="28">
        <v>40208</v>
      </c>
      <c r="U14" s="28">
        <v>41564</v>
      </c>
      <c r="V14" s="28">
        <v>39265</v>
      </c>
      <c r="W14" s="28">
        <v>34800</v>
      </c>
      <c r="X14" s="28">
        <v>33153</v>
      </c>
      <c r="Y14" s="28">
        <v>34768</v>
      </c>
      <c r="Z14" s="28">
        <v>26154</v>
      </c>
      <c r="AA14" s="28">
        <v>30652</v>
      </c>
      <c r="AB14" s="39">
        <v>35677</v>
      </c>
      <c r="AC14" s="44">
        <v>42811</v>
      </c>
      <c r="AD14" s="29">
        <v>56312</v>
      </c>
      <c r="AE14" s="28">
        <v>72590</v>
      </c>
      <c r="AF14" s="28">
        <v>75803</v>
      </c>
      <c r="AG14" s="29">
        <v>66203</v>
      </c>
      <c r="AH14" s="29">
        <v>76052</v>
      </c>
      <c r="AI14" s="28">
        <v>79042</v>
      </c>
      <c r="AJ14" s="28">
        <v>77817</v>
      </c>
      <c r="AK14" s="10">
        <v>79918</v>
      </c>
      <c r="AL14" s="10">
        <v>88358</v>
      </c>
      <c r="AM14" s="38">
        <v>97135</v>
      </c>
      <c r="AN14" s="117">
        <v>90796</v>
      </c>
      <c r="AO14" s="117">
        <v>95929</v>
      </c>
      <c r="AP14" s="117">
        <v>100354</v>
      </c>
    </row>
    <row r="15" spans="1:42" ht="15.75" customHeight="1">
      <c r="A15" s="35">
        <v>37</v>
      </c>
      <c r="B15" s="8" t="s">
        <v>52</v>
      </c>
      <c r="C15" s="28">
        <v>42000</v>
      </c>
      <c r="D15" s="28">
        <v>44153</v>
      </c>
      <c r="E15" s="28">
        <v>48182</v>
      </c>
      <c r="F15" s="28">
        <v>49452</v>
      </c>
      <c r="G15" s="28">
        <v>49820</v>
      </c>
      <c r="H15" s="28">
        <v>46782</v>
      </c>
      <c r="I15" s="28">
        <v>39036</v>
      </c>
      <c r="J15" s="28">
        <v>36703</v>
      </c>
      <c r="K15" s="28">
        <v>38070</v>
      </c>
      <c r="L15" s="28">
        <v>39562</v>
      </c>
      <c r="M15" s="28">
        <v>42206</v>
      </c>
      <c r="N15" s="28">
        <v>41388</v>
      </c>
      <c r="O15" s="28">
        <v>43043</v>
      </c>
      <c r="P15" s="28">
        <v>42685</v>
      </c>
      <c r="Q15" s="28">
        <v>42869</v>
      </c>
      <c r="R15" s="28">
        <v>43520</v>
      </c>
      <c r="S15" s="28">
        <v>45839</v>
      </c>
      <c r="T15" s="28">
        <v>48336</v>
      </c>
      <c r="U15" s="28">
        <v>53012</v>
      </c>
      <c r="V15" s="28">
        <v>55164</v>
      </c>
      <c r="W15" s="28">
        <v>54063</v>
      </c>
      <c r="X15" s="28">
        <v>52227</v>
      </c>
      <c r="Y15" s="28">
        <v>56387</v>
      </c>
      <c r="Z15" s="28">
        <v>51094</v>
      </c>
      <c r="AA15" s="28">
        <v>56311</v>
      </c>
      <c r="AB15" s="39">
        <v>61923</v>
      </c>
      <c r="AC15" s="44">
        <v>69491</v>
      </c>
      <c r="AD15" s="29">
        <v>76383</v>
      </c>
      <c r="AE15" s="28">
        <v>84863</v>
      </c>
      <c r="AF15" s="28">
        <v>84781</v>
      </c>
      <c r="AG15" s="29">
        <v>73695</v>
      </c>
      <c r="AH15" s="29">
        <v>70111</v>
      </c>
      <c r="AI15" s="28">
        <v>70029</v>
      </c>
      <c r="AJ15" s="28">
        <v>63275</v>
      </c>
      <c r="AK15" s="10">
        <v>69000</v>
      </c>
      <c r="AL15" s="10">
        <v>74594</v>
      </c>
      <c r="AM15" s="38">
        <v>82052</v>
      </c>
      <c r="AN15" s="117">
        <v>82404</v>
      </c>
      <c r="AO15" s="117">
        <v>89566</v>
      </c>
      <c r="AP15" s="117">
        <v>90123</v>
      </c>
    </row>
    <row r="16" spans="1:42" ht="15.75" customHeight="1">
      <c r="A16" s="35">
        <v>40</v>
      </c>
      <c r="B16" s="8" t="s">
        <v>53</v>
      </c>
      <c r="C16" s="28">
        <v>39618</v>
      </c>
      <c r="D16" s="28">
        <v>41795</v>
      </c>
      <c r="E16" s="28">
        <v>42627</v>
      </c>
      <c r="F16" s="28">
        <v>43848</v>
      </c>
      <c r="G16" s="28">
        <v>43855</v>
      </c>
      <c r="H16" s="28">
        <v>41617</v>
      </c>
      <c r="I16" s="28">
        <v>36411</v>
      </c>
      <c r="J16" s="28">
        <v>34376</v>
      </c>
      <c r="K16" s="28">
        <v>35451</v>
      </c>
      <c r="L16" s="28">
        <v>34517</v>
      </c>
      <c r="M16" s="28">
        <v>33901</v>
      </c>
      <c r="N16" s="28">
        <v>31967</v>
      </c>
      <c r="O16" s="28">
        <v>29358</v>
      </c>
      <c r="P16" s="28">
        <v>25107</v>
      </c>
      <c r="Q16" s="28">
        <v>35963</v>
      </c>
      <c r="R16" s="28">
        <v>32011</v>
      </c>
      <c r="S16" s="28">
        <v>32070</v>
      </c>
      <c r="T16" s="28">
        <v>35469</v>
      </c>
      <c r="U16" s="28">
        <v>40779</v>
      </c>
      <c r="V16" s="28">
        <v>45016</v>
      </c>
      <c r="W16" s="28">
        <v>45016</v>
      </c>
      <c r="X16" s="28">
        <v>40922</v>
      </c>
      <c r="Y16" s="28">
        <v>55646</v>
      </c>
      <c r="Z16" s="28">
        <v>33852</v>
      </c>
      <c r="AA16" s="28">
        <v>36056</v>
      </c>
      <c r="AB16" s="39">
        <v>41312</v>
      </c>
      <c r="AC16" s="44">
        <v>51012</v>
      </c>
      <c r="AD16" s="29">
        <v>67853</v>
      </c>
      <c r="AE16" s="28">
        <v>85753</v>
      </c>
      <c r="AF16" s="28">
        <v>94235</v>
      </c>
      <c r="AG16" s="29">
        <v>75880</v>
      </c>
      <c r="AH16" s="29">
        <v>74549</v>
      </c>
      <c r="AI16" s="28">
        <v>76701</v>
      </c>
      <c r="AJ16" s="28">
        <v>69727</v>
      </c>
      <c r="AK16" s="10">
        <v>76977</v>
      </c>
      <c r="AL16" s="10">
        <v>82649</v>
      </c>
      <c r="AM16" s="38">
        <v>89131</v>
      </c>
      <c r="AN16" s="117">
        <v>91441</v>
      </c>
      <c r="AO16" s="117">
        <v>91311</v>
      </c>
      <c r="AP16" s="117">
        <v>93547</v>
      </c>
    </row>
    <row r="17" spans="1:42" ht="15.75" customHeight="1">
      <c r="A17" s="35">
        <v>43</v>
      </c>
      <c r="B17" s="8" t="s">
        <v>54</v>
      </c>
      <c r="C17" s="28">
        <v>63898</v>
      </c>
      <c r="D17" s="28">
        <v>65388</v>
      </c>
      <c r="E17" s="28">
        <v>67217</v>
      </c>
      <c r="F17" s="28">
        <v>64142</v>
      </c>
      <c r="G17" s="28">
        <v>64502</v>
      </c>
      <c r="H17" s="28">
        <v>63266</v>
      </c>
      <c r="I17" s="28">
        <v>62076</v>
      </c>
      <c r="J17" s="28">
        <v>59641</v>
      </c>
      <c r="K17" s="28">
        <v>61896</v>
      </c>
      <c r="L17" s="28">
        <v>66432</v>
      </c>
      <c r="M17" s="28">
        <v>69245</v>
      </c>
      <c r="N17" s="28">
        <v>72959</v>
      </c>
      <c r="O17" s="28">
        <v>75321</v>
      </c>
      <c r="P17" s="28">
        <v>70663</v>
      </c>
      <c r="Q17" s="28">
        <v>75718</v>
      </c>
      <c r="R17" s="28">
        <v>80055</v>
      </c>
      <c r="S17" s="28">
        <v>84142</v>
      </c>
      <c r="T17" s="28">
        <v>89622</v>
      </c>
      <c r="U17" s="28">
        <v>101404</v>
      </c>
      <c r="V17" s="28">
        <v>111449</v>
      </c>
      <c r="W17" s="28">
        <v>105884</v>
      </c>
      <c r="X17" s="28">
        <v>94863</v>
      </c>
      <c r="Y17" s="28">
        <v>88097</v>
      </c>
      <c r="Z17" s="28">
        <v>80107</v>
      </c>
      <c r="AA17" s="28">
        <v>81515</v>
      </c>
      <c r="AB17" s="39">
        <v>95145</v>
      </c>
      <c r="AC17" s="44">
        <v>112972</v>
      </c>
      <c r="AD17" s="29">
        <v>133774</v>
      </c>
      <c r="AE17" s="28">
        <v>158380</v>
      </c>
      <c r="AF17" s="28">
        <v>168191</v>
      </c>
      <c r="AG17" s="29">
        <v>148958</v>
      </c>
      <c r="AH17" s="29">
        <v>158667</v>
      </c>
      <c r="AI17" s="28">
        <v>173272</v>
      </c>
      <c r="AJ17" s="28">
        <v>184796</v>
      </c>
      <c r="AK17" s="10">
        <v>212608</v>
      </c>
      <c r="AL17" s="10">
        <v>211832</v>
      </c>
      <c r="AM17" s="38">
        <v>240960</v>
      </c>
      <c r="AN17" s="117">
        <v>239485</v>
      </c>
      <c r="AO17" s="117">
        <v>214408</v>
      </c>
      <c r="AP17" s="117">
        <v>245457</v>
      </c>
    </row>
    <row r="18" spans="1:42" ht="15.75" customHeight="1">
      <c r="A18" s="35">
        <v>46</v>
      </c>
      <c r="B18" s="8" t="s">
        <v>55</v>
      </c>
      <c r="C18" s="28">
        <v>75655</v>
      </c>
      <c r="D18" s="28">
        <v>80349</v>
      </c>
      <c r="E18" s="28">
        <v>83976</v>
      </c>
      <c r="F18" s="28">
        <v>84318</v>
      </c>
      <c r="G18" s="28">
        <v>85944</v>
      </c>
      <c r="H18" s="28">
        <v>83376</v>
      </c>
      <c r="I18" s="28">
        <v>66892</v>
      </c>
      <c r="J18" s="28">
        <v>62546</v>
      </c>
      <c r="K18" s="28">
        <v>65761</v>
      </c>
      <c r="L18" s="28">
        <v>67811</v>
      </c>
      <c r="M18" s="28">
        <v>69893</v>
      </c>
      <c r="N18" s="28">
        <v>71340</v>
      </c>
      <c r="O18" s="28">
        <v>71902</v>
      </c>
      <c r="P18" s="28">
        <v>72689</v>
      </c>
      <c r="Q18" s="28">
        <v>76515</v>
      </c>
      <c r="R18" s="28">
        <v>78988</v>
      </c>
      <c r="S18" s="28">
        <v>80066</v>
      </c>
      <c r="T18" s="28">
        <v>86371</v>
      </c>
      <c r="U18" s="28">
        <v>95791</v>
      </c>
      <c r="V18" s="28">
        <v>102602</v>
      </c>
      <c r="W18" s="28">
        <v>103458</v>
      </c>
      <c r="X18" s="28">
        <v>101588</v>
      </c>
      <c r="Y18" s="28">
        <v>107801</v>
      </c>
      <c r="Z18" s="28">
        <v>94693</v>
      </c>
      <c r="AA18" s="28">
        <v>107349</v>
      </c>
      <c r="AB18" s="39">
        <v>122145</v>
      </c>
      <c r="AC18" s="44">
        <v>144767</v>
      </c>
      <c r="AD18" s="29">
        <v>170219</v>
      </c>
      <c r="AE18" s="28">
        <v>200269</v>
      </c>
      <c r="AF18" s="28">
        <v>196566</v>
      </c>
      <c r="AG18" s="29">
        <v>183152</v>
      </c>
      <c r="AH18" s="29">
        <v>181570</v>
      </c>
      <c r="AI18" s="28">
        <v>186240</v>
      </c>
      <c r="AJ18" s="28">
        <v>187194</v>
      </c>
      <c r="AK18" s="10">
        <v>211204</v>
      </c>
      <c r="AL18" s="10">
        <v>235186</v>
      </c>
      <c r="AM18" s="38">
        <v>273055</v>
      </c>
      <c r="AN18" s="117">
        <v>292344</v>
      </c>
      <c r="AO18" s="117">
        <v>323293</v>
      </c>
      <c r="AP18" s="117">
        <v>333704</v>
      </c>
    </row>
    <row r="19" spans="1:42">
      <c r="A19" s="35"/>
      <c r="B19" s="45" t="s">
        <v>56</v>
      </c>
      <c r="C19" s="30">
        <v>937286</v>
      </c>
      <c r="D19" s="30">
        <v>961989</v>
      </c>
      <c r="E19" s="30">
        <v>1006991</v>
      </c>
      <c r="F19" s="30">
        <v>992580</v>
      </c>
      <c r="G19" s="30">
        <v>983713</v>
      </c>
      <c r="H19" s="30">
        <v>934564</v>
      </c>
      <c r="I19" s="30">
        <v>872258</v>
      </c>
      <c r="J19" s="30">
        <v>846631</v>
      </c>
      <c r="K19" s="30">
        <v>889403</v>
      </c>
      <c r="L19" s="30">
        <v>942992</v>
      </c>
      <c r="M19" s="30">
        <v>998195</v>
      </c>
      <c r="N19" s="30">
        <v>1021203</v>
      </c>
      <c r="O19" s="30">
        <v>1066060</v>
      </c>
      <c r="P19" s="30">
        <v>1036878</v>
      </c>
      <c r="Q19" s="30">
        <v>1078841</v>
      </c>
      <c r="R19" s="30">
        <v>1137084</v>
      </c>
      <c r="S19" s="30">
        <v>1202570</v>
      </c>
      <c r="T19" s="30">
        <v>1309844</v>
      </c>
      <c r="U19" s="30">
        <v>1458860</v>
      </c>
      <c r="V19" s="30">
        <v>1609245</v>
      </c>
      <c r="W19" s="30">
        <v>1522811</v>
      </c>
      <c r="X19" s="30">
        <v>1457593</v>
      </c>
      <c r="Y19" s="30">
        <v>1387703</v>
      </c>
      <c r="Z19" s="30">
        <v>1107866</v>
      </c>
      <c r="AA19" s="30">
        <v>1213165</v>
      </c>
      <c r="AB19" s="30">
        <v>1399268</v>
      </c>
      <c r="AC19" s="30">
        <v>1672460</v>
      </c>
      <c r="AD19" s="30">
        <v>2008207</v>
      </c>
      <c r="AE19" s="30">
        <v>2414147</v>
      </c>
      <c r="AF19" s="30">
        <v>2581446</v>
      </c>
      <c r="AG19" s="30">
        <v>2293231</v>
      </c>
      <c r="AH19" s="30">
        <v>2340806</v>
      </c>
      <c r="AI19" s="30">
        <v>2578616</v>
      </c>
      <c r="AJ19" s="30">
        <v>2757185</v>
      </c>
      <c r="AK19" s="30">
        <v>3132786</v>
      </c>
      <c r="AL19" s="30">
        <v>3223822</v>
      </c>
      <c r="AM19" s="30">
        <v>3485606</v>
      </c>
      <c r="AN19" s="30">
        <f>SUM(AN3:AN18)</f>
        <v>3361633</v>
      </c>
      <c r="AO19" s="30">
        <f>SUM(AO3:AO18)</f>
        <v>3305495</v>
      </c>
      <c r="AP19" s="30">
        <f>SUM(AP3:AP18)</f>
        <v>3641704</v>
      </c>
    </row>
    <row r="20" spans="1:42">
      <c r="A20" s="122" t="s">
        <v>1</v>
      </c>
      <c r="B20" s="123" t="s">
        <v>2</v>
      </c>
      <c r="C20" s="124" t="s">
        <v>57</v>
      </c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"/>
      <c r="AM20" s="1"/>
    </row>
    <row r="21" spans="1:42">
      <c r="A21" s="122"/>
      <c r="B21" s="123"/>
      <c r="C21" s="35">
        <v>1980</v>
      </c>
      <c r="D21" s="35">
        <v>1981</v>
      </c>
      <c r="E21" s="35">
        <v>1982</v>
      </c>
      <c r="F21" s="35">
        <v>1983</v>
      </c>
      <c r="G21" s="35">
        <v>1984</v>
      </c>
      <c r="H21" s="35">
        <v>1985</v>
      </c>
      <c r="I21" s="35">
        <v>1986</v>
      </c>
      <c r="J21" s="35">
        <v>1987</v>
      </c>
      <c r="K21" s="35">
        <v>1988</v>
      </c>
      <c r="L21" s="35">
        <v>1989</v>
      </c>
      <c r="M21" s="35">
        <v>1990</v>
      </c>
      <c r="N21" s="35">
        <v>1991</v>
      </c>
      <c r="O21" s="35">
        <v>1992</v>
      </c>
      <c r="P21" s="35">
        <v>1993</v>
      </c>
      <c r="Q21" s="35">
        <v>1994</v>
      </c>
      <c r="R21" s="35">
        <v>1995</v>
      </c>
      <c r="S21" s="35">
        <v>1996</v>
      </c>
      <c r="T21" s="35">
        <v>1997</v>
      </c>
      <c r="U21" s="35">
        <v>1998</v>
      </c>
      <c r="V21" s="35">
        <v>1999</v>
      </c>
      <c r="W21" s="35">
        <v>2000</v>
      </c>
      <c r="X21" s="35">
        <v>2001</v>
      </c>
      <c r="Y21" s="35">
        <v>2002</v>
      </c>
      <c r="Z21" s="35">
        <v>2003</v>
      </c>
      <c r="AA21" s="35">
        <v>2004</v>
      </c>
      <c r="AB21" s="35">
        <v>2005</v>
      </c>
      <c r="AC21" s="36">
        <v>2006</v>
      </c>
      <c r="AD21" s="35">
        <v>2007</v>
      </c>
      <c r="AE21" s="36">
        <v>2008</v>
      </c>
      <c r="AF21" s="35">
        <v>2009</v>
      </c>
      <c r="AG21" s="36">
        <v>2010</v>
      </c>
      <c r="AH21" s="36">
        <v>2011</v>
      </c>
      <c r="AI21" s="35">
        <v>2012</v>
      </c>
      <c r="AJ21" s="36">
        <v>2013</v>
      </c>
      <c r="AK21" s="7">
        <v>2014</v>
      </c>
      <c r="AL21" s="7">
        <v>2015</v>
      </c>
      <c r="AM21" s="7">
        <v>2016</v>
      </c>
      <c r="AN21" s="7">
        <v>2017</v>
      </c>
      <c r="AO21" s="7">
        <v>2018</v>
      </c>
      <c r="AP21" s="7">
        <v>2019</v>
      </c>
    </row>
    <row r="22" spans="1:42" ht="15" customHeight="1">
      <c r="A22" s="35">
        <v>1</v>
      </c>
      <c r="B22" s="8" t="s">
        <v>40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7">
        <v>2</v>
      </c>
      <c r="V22" s="46">
        <v>1</v>
      </c>
      <c r="W22" s="46">
        <v>3</v>
      </c>
      <c r="X22" s="46">
        <v>3</v>
      </c>
      <c r="Y22" s="46">
        <v>12</v>
      </c>
      <c r="Z22" s="46">
        <v>12</v>
      </c>
      <c r="AA22" s="46">
        <v>13</v>
      </c>
      <c r="AB22" s="39">
        <v>4</v>
      </c>
      <c r="AC22" s="4">
        <v>3</v>
      </c>
      <c r="AD22" s="39">
        <v>2</v>
      </c>
      <c r="AE22" s="39">
        <v>1</v>
      </c>
      <c r="AF22" s="46">
        <v>1</v>
      </c>
      <c r="AG22" s="46">
        <v>1</v>
      </c>
      <c r="AH22" s="3">
        <v>2</v>
      </c>
      <c r="AI22" s="46">
        <v>0</v>
      </c>
      <c r="AJ22" s="46">
        <v>0</v>
      </c>
      <c r="AK22" s="19">
        <v>11</v>
      </c>
      <c r="AL22" s="19">
        <v>0</v>
      </c>
      <c r="AM22" s="19">
        <v>0</v>
      </c>
      <c r="AN22" s="117">
        <v>0</v>
      </c>
      <c r="AO22" s="117">
        <v>0</v>
      </c>
      <c r="AP22" s="117">
        <v>0</v>
      </c>
    </row>
    <row r="23" spans="1:42" ht="15" customHeight="1">
      <c r="A23" s="35">
        <v>4</v>
      </c>
      <c r="B23" s="8" t="s">
        <v>41</v>
      </c>
      <c r="C23" s="48">
        <v>113</v>
      </c>
      <c r="D23" s="48">
        <v>113</v>
      </c>
      <c r="E23" s="48">
        <v>118</v>
      </c>
      <c r="F23" s="48">
        <v>120</v>
      </c>
      <c r="G23" s="48">
        <v>123</v>
      </c>
      <c r="H23" s="48">
        <v>121</v>
      </c>
      <c r="I23" s="48">
        <v>123</v>
      </c>
      <c r="J23" s="48">
        <v>128</v>
      </c>
      <c r="K23" s="48">
        <v>129</v>
      </c>
      <c r="L23" s="48">
        <v>132</v>
      </c>
      <c r="M23" s="48">
        <v>137</v>
      </c>
      <c r="N23" s="48">
        <v>123</v>
      </c>
      <c r="O23" s="48">
        <v>92</v>
      </c>
      <c r="P23" s="48">
        <v>73</v>
      </c>
      <c r="Q23" s="48">
        <v>67</v>
      </c>
      <c r="R23" s="48">
        <v>64</v>
      </c>
      <c r="S23" s="48">
        <v>60</v>
      </c>
      <c r="T23" s="48">
        <v>49</v>
      </c>
      <c r="U23" s="49">
        <v>55</v>
      </c>
      <c r="V23" s="48">
        <v>56</v>
      </c>
      <c r="W23" s="48">
        <v>44</v>
      </c>
      <c r="X23" s="48">
        <v>41</v>
      </c>
      <c r="Y23" s="48">
        <v>43</v>
      </c>
      <c r="Z23" s="48">
        <v>16</v>
      </c>
      <c r="AA23" s="48">
        <v>7</v>
      </c>
      <c r="AB23" s="39">
        <v>5</v>
      </c>
      <c r="AC23" s="4">
        <v>5</v>
      </c>
      <c r="AD23" s="39">
        <v>6</v>
      </c>
      <c r="AE23" s="39">
        <v>8</v>
      </c>
      <c r="AF23" s="48">
        <v>9</v>
      </c>
      <c r="AG23" s="48">
        <v>10</v>
      </c>
      <c r="AH23" s="3">
        <v>11</v>
      </c>
      <c r="AI23" s="48">
        <v>13</v>
      </c>
      <c r="AJ23" s="48">
        <v>13</v>
      </c>
      <c r="AK23" s="19">
        <v>12</v>
      </c>
      <c r="AL23" s="19">
        <v>14</v>
      </c>
      <c r="AM23" s="19">
        <v>15</v>
      </c>
      <c r="AN23" s="117">
        <v>18</v>
      </c>
      <c r="AO23" s="117">
        <v>33</v>
      </c>
      <c r="AP23" s="117">
        <v>40</v>
      </c>
    </row>
    <row r="24" spans="1:42" ht="15" customHeight="1">
      <c r="A24" s="35">
        <v>7</v>
      </c>
      <c r="B24" s="8" t="s">
        <v>42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>
        <v>2</v>
      </c>
      <c r="O24" s="48">
        <v>2</v>
      </c>
      <c r="P24" s="48">
        <v>35</v>
      </c>
      <c r="Q24" s="48">
        <v>18</v>
      </c>
      <c r="R24" s="48">
        <v>37</v>
      </c>
      <c r="S24" s="48">
        <v>39</v>
      </c>
      <c r="T24" s="48">
        <v>52</v>
      </c>
      <c r="U24" s="49">
        <v>60</v>
      </c>
      <c r="V24" s="48">
        <v>50</v>
      </c>
      <c r="W24" s="48">
        <v>43</v>
      </c>
      <c r="X24" s="48">
        <v>41</v>
      </c>
      <c r="Y24" s="48">
        <v>45</v>
      </c>
      <c r="Z24" s="48">
        <v>36</v>
      </c>
      <c r="AA24" s="48">
        <v>22</v>
      </c>
      <c r="AB24" s="39">
        <v>13</v>
      </c>
      <c r="AC24" s="4">
        <v>10</v>
      </c>
      <c r="AD24" s="39">
        <v>8</v>
      </c>
      <c r="AE24" s="39">
        <v>44</v>
      </c>
      <c r="AF24" s="48">
        <v>69</v>
      </c>
      <c r="AG24" s="48">
        <v>50</v>
      </c>
      <c r="AH24" s="3">
        <v>61</v>
      </c>
      <c r="AI24" s="48">
        <v>219</v>
      </c>
      <c r="AJ24" s="48">
        <v>247</v>
      </c>
      <c r="AK24" s="19">
        <v>220</v>
      </c>
      <c r="AL24" s="19">
        <v>239</v>
      </c>
      <c r="AM24" s="19">
        <v>249</v>
      </c>
      <c r="AN24" s="117">
        <v>302</v>
      </c>
      <c r="AO24" s="117">
        <v>300</v>
      </c>
      <c r="AP24" s="117">
        <v>324</v>
      </c>
    </row>
    <row r="25" spans="1:42" ht="15" customHeight="1">
      <c r="A25" s="35">
        <v>10</v>
      </c>
      <c r="B25" s="8" t="s">
        <v>43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>
        <v>3</v>
      </c>
      <c r="U25" s="49">
        <v>3</v>
      </c>
      <c r="V25" s="48">
        <v>4</v>
      </c>
      <c r="W25" s="48"/>
      <c r="X25" s="48">
        <v>4</v>
      </c>
      <c r="Y25" s="48">
        <v>4</v>
      </c>
      <c r="Z25" s="48">
        <v>3</v>
      </c>
      <c r="AA25" s="48"/>
      <c r="AB25" s="39">
        <v>0</v>
      </c>
      <c r="AC25" s="4">
        <v>0</v>
      </c>
      <c r="AD25" s="39">
        <v>0</v>
      </c>
      <c r="AE25" s="39">
        <v>0</v>
      </c>
      <c r="AF25" s="48">
        <v>1</v>
      </c>
      <c r="AG25" s="48">
        <v>0</v>
      </c>
      <c r="AH25" s="3">
        <v>0</v>
      </c>
      <c r="AI25" s="48">
        <v>0</v>
      </c>
      <c r="AJ25" s="48">
        <v>0</v>
      </c>
      <c r="AK25" s="19">
        <v>0</v>
      </c>
      <c r="AL25" s="19">
        <v>0</v>
      </c>
      <c r="AM25" s="19">
        <v>0</v>
      </c>
      <c r="AN25" s="117">
        <v>3</v>
      </c>
      <c r="AO25" s="117">
        <v>0</v>
      </c>
      <c r="AP25" s="117">
        <v>0</v>
      </c>
    </row>
    <row r="26" spans="1:42" ht="15" customHeight="1">
      <c r="A26" s="35">
        <v>13</v>
      </c>
      <c r="B26" s="8" t="s">
        <v>44</v>
      </c>
      <c r="C26" s="50">
        <v>219</v>
      </c>
      <c r="D26" s="50">
        <v>226</v>
      </c>
      <c r="E26" s="50">
        <v>247</v>
      </c>
      <c r="F26" s="50">
        <v>258</v>
      </c>
      <c r="G26" s="50">
        <v>283</v>
      </c>
      <c r="H26" s="50">
        <v>257</v>
      </c>
      <c r="I26" s="50">
        <v>257</v>
      </c>
      <c r="J26" s="50">
        <v>241</v>
      </c>
      <c r="K26" s="50">
        <v>264</v>
      </c>
      <c r="L26" s="50">
        <v>270</v>
      </c>
      <c r="M26" s="50">
        <v>266</v>
      </c>
      <c r="N26" s="50">
        <v>244</v>
      </c>
      <c r="O26" s="50">
        <v>274</v>
      </c>
      <c r="P26" s="50">
        <v>196</v>
      </c>
      <c r="Q26" s="50">
        <v>172</v>
      </c>
      <c r="R26" s="50">
        <v>162</v>
      </c>
      <c r="S26" s="50">
        <v>167</v>
      </c>
      <c r="T26" s="50">
        <v>141</v>
      </c>
      <c r="U26" s="51">
        <v>108</v>
      </c>
      <c r="V26" s="50">
        <v>104</v>
      </c>
      <c r="W26" s="50">
        <v>222</v>
      </c>
      <c r="X26" s="50">
        <v>271</v>
      </c>
      <c r="Y26" s="50">
        <v>174</v>
      </c>
      <c r="Z26" s="50">
        <v>84</v>
      </c>
      <c r="AA26" s="50">
        <v>70</v>
      </c>
      <c r="AB26" s="39">
        <v>71</v>
      </c>
      <c r="AC26" s="4">
        <v>74</v>
      </c>
      <c r="AD26" s="39">
        <v>78</v>
      </c>
      <c r="AE26" s="39">
        <v>112</v>
      </c>
      <c r="AF26" s="50">
        <v>126</v>
      </c>
      <c r="AG26" s="50">
        <v>406</v>
      </c>
      <c r="AH26" s="3">
        <v>392</v>
      </c>
      <c r="AI26" s="50">
        <v>270</v>
      </c>
      <c r="AJ26" s="50">
        <v>185</v>
      </c>
      <c r="AK26" s="19">
        <v>195</v>
      </c>
      <c r="AL26" s="19">
        <v>180</v>
      </c>
      <c r="AM26" s="19">
        <v>195</v>
      </c>
      <c r="AN26" s="117">
        <v>134</v>
      </c>
      <c r="AO26" s="117">
        <v>129</v>
      </c>
      <c r="AP26" s="117">
        <v>142</v>
      </c>
    </row>
    <row r="27" spans="1:42" ht="15" customHeight="1">
      <c r="A27" s="35">
        <v>16</v>
      </c>
      <c r="B27" s="8" t="s">
        <v>45</v>
      </c>
      <c r="C27" s="50">
        <v>1070</v>
      </c>
      <c r="D27" s="50">
        <v>1117</v>
      </c>
      <c r="E27" s="50">
        <v>1140</v>
      </c>
      <c r="F27" s="50">
        <v>1044</v>
      </c>
      <c r="G27" s="50">
        <v>993</v>
      </c>
      <c r="H27" s="50">
        <v>962</v>
      </c>
      <c r="I27" s="50">
        <v>894</v>
      </c>
      <c r="J27" s="50">
        <v>899</v>
      </c>
      <c r="K27" s="50">
        <v>907</v>
      </c>
      <c r="L27" s="50">
        <v>917</v>
      </c>
      <c r="M27" s="50">
        <v>873</v>
      </c>
      <c r="N27" s="50">
        <v>494</v>
      </c>
      <c r="O27" s="50">
        <v>331</v>
      </c>
      <c r="P27" s="50">
        <v>312</v>
      </c>
      <c r="Q27" s="50">
        <v>235</v>
      </c>
      <c r="R27" s="50">
        <v>185</v>
      </c>
      <c r="S27" s="50">
        <v>170</v>
      </c>
      <c r="T27" s="50">
        <v>177</v>
      </c>
      <c r="U27" s="51">
        <v>160</v>
      </c>
      <c r="V27" s="50">
        <v>164</v>
      </c>
      <c r="W27" s="50">
        <v>140</v>
      </c>
      <c r="X27" s="50">
        <v>111</v>
      </c>
      <c r="Y27" s="50">
        <v>77</v>
      </c>
      <c r="Z27" s="50">
        <v>60</v>
      </c>
      <c r="AA27" s="50">
        <v>61</v>
      </c>
      <c r="AB27" s="39">
        <v>56</v>
      </c>
      <c r="AC27" s="4">
        <v>58</v>
      </c>
      <c r="AD27" s="39">
        <v>65</v>
      </c>
      <c r="AE27" s="39">
        <v>79</v>
      </c>
      <c r="AF27" s="50">
        <v>85</v>
      </c>
      <c r="AG27" s="50">
        <v>89</v>
      </c>
      <c r="AH27" s="3">
        <v>104</v>
      </c>
      <c r="AI27" s="50">
        <v>128</v>
      </c>
      <c r="AJ27" s="50">
        <v>131</v>
      </c>
      <c r="AK27" s="19">
        <v>148</v>
      </c>
      <c r="AL27" s="19">
        <v>139</v>
      </c>
      <c r="AM27" s="19">
        <v>150</v>
      </c>
      <c r="AN27" s="117">
        <v>159</v>
      </c>
      <c r="AO27" s="117">
        <v>170</v>
      </c>
      <c r="AP27" s="117">
        <v>184</v>
      </c>
    </row>
    <row r="28" spans="1:42" ht="15" customHeight="1">
      <c r="A28" s="35">
        <v>19</v>
      </c>
      <c r="B28" s="8" t="s">
        <v>46</v>
      </c>
      <c r="C28" s="50">
        <v>942</v>
      </c>
      <c r="D28" s="50">
        <v>997</v>
      </c>
      <c r="E28" s="50">
        <v>1057</v>
      </c>
      <c r="F28" s="50">
        <v>1034</v>
      </c>
      <c r="G28" s="50">
        <v>1090</v>
      </c>
      <c r="H28" s="50">
        <v>1057</v>
      </c>
      <c r="I28" s="50">
        <v>1194</v>
      </c>
      <c r="J28" s="50">
        <v>1279</v>
      </c>
      <c r="K28" s="50">
        <v>1289</v>
      </c>
      <c r="L28" s="50">
        <v>1365</v>
      </c>
      <c r="M28" s="50">
        <v>1427</v>
      </c>
      <c r="N28" s="50">
        <v>1449</v>
      </c>
      <c r="O28" s="50">
        <v>1190</v>
      </c>
      <c r="P28" s="50">
        <v>370</v>
      </c>
      <c r="Q28" s="50">
        <v>262</v>
      </c>
      <c r="R28" s="50">
        <v>207</v>
      </c>
      <c r="S28" s="50">
        <v>172</v>
      </c>
      <c r="T28" s="50">
        <v>229</v>
      </c>
      <c r="U28" s="51">
        <v>210</v>
      </c>
      <c r="V28" s="50">
        <v>216</v>
      </c>
      <c r="W28" s="50">
        <v>147</v>
      </c>
      <c r="X28" s="50">
        <v>142</v>
      </c>
      <c r="Y28" s="50">
        <v>123</v>
      </c>
      <c r="Z28" s="50">
        <v>123</v>
      </c>
      <c r="AA28" s="50">
        <v>87</v>
      </c>
      <c r="AB28" s="39">
        <v>88</v>
      </c>
      <c r="AC28" s="4">
        <v>82</v>
      </c>
      <c r="AD28" s="39">
        <v>83</v>
      </c>
      <c r="AE28" s="39">
        <v>92</v>
      </c>
      <c r="AF28" s="50">
        <v>58</v>
      </c>
      <c r="AG28" s="50">
        <v>106</v>
      </c>
      <c r="AH28" s="3">
        <v>109</v>
      </c>
      <c r="AI28" s="50">
        <v>112</v>
      </c>
      <c r="AJ28" s="50">
        <v>195</v>
      </c>
      <c r="AK28" s="19">
        <v>167</v>
      </c>
      <c r="AL28" s="19">
        <v>173</v>
      </c>
      <c r="AM28" s="19">
        <v>170</v>
      </c>
      <c r="AN28" s="117">
        <v>182</v>
      </c>
      <c r="AO28" s="117">
        <v>161</v>
      </c>
      <c r="AP28" s="117">
        <v>108</v>
      </c>
    </row>
    <row r="29" spans="1:42" ht="15" customHeight="1">
      <c r="A29" s="35">
        <v>22</v>
      </c>
      <c r="B29" s="8" t="s">
        <v>47</v>
      </c>
      <c r="C29" s="50">
        <v>312</v>
      </c>
      <c r="D29" s="50">
        <v>277</v>
      </c>
      <c r="E29" s="50">
        <v>268</v>
      </c>
      <c r="F29" s="50">
        <v>279</v>
      </c>
      <c r="G29" s="50">
        <v>286</v>
      </c>
      <c r="H29" s="50">
        <v>306</v>
      </c>
      <c r="I29" s="50">
        <v>339</v>
      </c>
      <c r="J29" s="50">
        <v>339</v>
      </c>
      <c r="K29" s="50">
        <v>347</v>
      </c>
      <c r="L29" s="50">
        <v>335</v>
      </c>
      <c r="M29" s="50">
        <v>343</v>
      </c>
      <c r="N29" s="50">
        <v>221</v>
      </c>
      <c r="O29" s="50">
        <v>197</v>
      </c>
      <c r="P29" s="50">
        <v>156</v>
      </c>
      <c r="Q29" s="50">
        <v>106</v>
      </c>
      <c r="R29" s="50">
        <v>102</v>
      </c>
      <c r="S29" s="50">
        <v>85</v>
      </c>
      <c r="T29" s="50">
        <v>79</v>
      </c>
      <c r="U29" s="51">
        <v>65</v>
      </c>
      <c r="V29" s="50">
        <v>58</v>
      </c>
      <c r="W29" s="50">
        <v>59</v>
      </c>
      <c r="X29" s="50">
        <v>50</v>
      </c>
      <c r="Y29" s="50">
        <v>36</v>
      </c>
      <c r="Z29" s="50">
        <v>21</v>
      </c>
      <c r="AA29" s="50">
        <v>19</v>
      </c>
      <c r="AB29" s="39">
        <v>3</v>
      </c>
      <c r="AC29" s="4">
        <v>0</v>
      </c>
      <c r="AD29" s="39">
        <v>0</v>
      </c>
      <c r="AE29" s="39">
        <v>0</v>
      </c>
      <c r="AF29" s="50">
        <v>10</v>
      </c>
      <c r="AG29" s="50">
        <v>12</v>
      </c>
      <c r="AH29" s="3">
        <v>10</v>
      </c>
      <c r="AI29" s="50">
        <v>5</v>
      </c>
      <c r="AJ29" s="50">
        <v>6</v>
      </c>
      <c r="AK29" s="19">
        <v>6</v>
      </c>
      <c r="AL29" s="19">
        <v>9</v>
      </c>
      <c r="AM29" s="19">
        <v>39</v>
      </c>
      <c r="AN29" s="117">
        <v>47</v>
      </c>
      <c r="AO29" s="117">
        <v>52</v>
      </c>
      <c r="AP29" s="117">
        <v>71</v>
      </c>
    </row>
    <row r="30" spans="1:42" ht="15" customHeight="1">
      <c r="A30" s="35">
        <v>25</v>
      </c>
      <c r="B30" s="8" t="s">
        <v>48</v>
      </c>
      <c r="C30" s="50">
        <v>220</v>
      </c>
      <c r="D30" s="50">
        <v>196</v>
      </c>
      <c r="E30" s="50">
        <v>188</v>
      </c>
      <c r="F30" s="50">
        <v>187</v>
      </c>
      <c r="G30" s="50">
        <v>193</v>
      </c>
      <c r="H30" s="50">
        <v>194</v>
      </c>
      <c r="I30" s="50">
        <v>157</v>
      </c>
      <c r="J30" s="50">
        <v>158</v>
      </c>
      <c r="K30" s="50">
        <v>164</v>
      </c>
      <c r="L30" s="50">
        <v>182</v>
      </c>
      <c r="M30" s="50">
        <v>171</v>
      </c>
      <c r="N30" s="50">
        <v>81</v>
      </c>
      <c r="O30" s="50">
        <v>74</v>
      </c>
      <c r="P30" s="50">
        <v>87</v>
      </c>
      <c r="Q30" s="50">
        <v>69</v>
      </c>
      <c r="R30" s="50">
        <v>52</v>
      </c>
      <c r="S30" s="50">
        <v>42</v>
      </c>
      <c r="T30" s="50">
        <v>40</v>
      </c>
      <c r="U30" s="51">
        <v>41</v>
      </c>
      <c r="V30" s="50">
        <v>37</v>
      </c>
      <c r="W30" s="50">
        <v>38</v>
      </c>
      <c r="X30" s="50">
        <v>35</v>
      </c>
      <c r="Y30" s="50">
        <v>39</v>
      </c>
      <c r="Z30" s="50">
        <v>27</v>
      </c>
      <c r="AA30" s="50">
        <v>27</v>
      </c>
      <c r="AB30" s="39">
        <v>18</v>
      </c>
      <c r="AC30" s="4">
        <v>18</v>
      </c>
      <c r="AD30" s="39">
        <v>19</v>
      </c>
      <c r="AE30" s="39">
        <v>13</v>
      </c>
      <c r="AF30" s="50">
        <v>8</v>
      </c>
      <c r="AG30" s="50">
        <v>14</v>
      </c>
      <c r="AH30" s="3">
        <v>12</v>
      </c>
      <c r="AI30" s="50">
        <v>12</v>
      </c>
      <c r="AJ30" s="50">
        <v>11</v>
      </c>
      <c r="AK30" s="19">
        <v>96</v>
      </c>
      <c r="AL30" s="19">
        <v>94</v>
      </c>
      <c r="AM30" s="19">
        <v>95</v>
      </c>
      <c r="AN30" s="117">
        <v>106</v>
      </c>
      <c r="AO30" s="117">
        <v>69</v>
      </c>
      <c r="AP30" s="117">
        <v>50</v>
      </c>
    </row>
    <row r="31" spans="1:42" ht="15" customHeight="1">
      <c r="A31" s="35">
        <v>28</v>
      </c>
      <c r="B31" s="8" t="s">
        <v>49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>
        <v>2</v>
      </c>
      <c r="O31" s="52">
        <v>8</v>
      </c>
      <c r="P31" s="52">
        <v>11</v>
      </c>
      <c r="Q31" s="52">
        <v>15</v>
      </c>
      <c r="R31" s="52">
        <v>20</v>
      </c>
      <c r="S31" s="52">
        <v>59</v>
      </c>
      <c r="T31" s="52">
        <v>48</v>
      </c>
      <c r="U31" s="53">
        <v>31</v>
      </c>
      <c r="V31" s="52">
        <v>50</v>
      </c>
      <c r="W31" s="52">
        <v>19</v>
      </c>
      <c r="X31" s="52">
        <v>33</v>
      </c>
      <c r="Y31" s="52">
        <v>31</v>
      </c>
      <c r="Z31" s="52">
        <v>27</v>
      </c>
      <c r="AA31" s="52">
        <v>13</v>
      </c>
      <c r="AB31" s="39">
        <v>21</v>
      </c>
      <c r="AC31" s="4">
        <v>24</v>
      </c>
      <c r="AD31" s="39">
        <v>33</v>
      </c>
      <c r="AE31" s="39">
        <v>35</v>
      </c>
      <c r="AF31" s="52">
        <v>32</v>
      </c>
      <c r="AG31" s="52">
        <v>75</v>
      </c>
      <c r="AH31" s="3">
        <v>151</v>
      </c>
      <c r="AI31" s="52">
        <v>170</v>
      </c>
      <c r="AJ31" s="52">
        <v>265</v>
      </c>
      <c r="AK31" s="19">
        <v>285</v>
      </c>
      <c r="AL31" s="19">
        <v>283</v>
      </c>
      <c r="AM31" s="19">
        <v>291</v>
      </c>
      <c r="AN31" s="117">
        <v>296</v>
      </c>
      <c r="AO31" s="117">
        <v>352</v>
      </c>
      <c r="AP31" s="117">
        <v>420</v>
      </c>
    </row>
    <row r="32" spans="1:42" ht="15" customHeight="1">
      <c r="A32" s="35">
        <v>31</v>
      </c>
      <c r="B32" s="8" t="s">
        <v>50</v>
      </c>
      <c r="C32" s="54">
        <v>683</v>
      </c>
      <c r="D32" s="54">
        <v>716</v>
      </c>
      <c r="E32" s="54">
        <v>739</v>
      </c>
      <c r="F32" s="54">
        <v>743</v>
      </c>
      <c r="G32" s="54">
        <v>733</v>
      </c>
      <c r="H32" s="54">
        <v>733</v>
      </c>
      <c r="I32" s="54">
        <v>682</v>
      </c>
      <c r="J32" s="54">
        <v>668</v>
      </c>
      <c r="K32" s="54">
        <v>692</v>
      </c>
      <c r="L32" s="54">
        <v>761</v>
      </c>
      <c r="M32" s="54">
        <v>781</v>
      </c>
      <c r="N32" s="54">
        <v>654</v>
      </c>
      <c r="O32" s="54">
        <v>561</v>
      </c>
      <c r="P32" s="54">
        <v>350</v>
      </c>
      <c r="Q32" s="54">
        <v>319</v>
      </c>
      <c r="R32" s="54">
        <v>291</v>
      </c>
      <c r="S32" s="54">
        <v>269</v>
      </c>
      <c r="T32" s="54">
        <v>255</v>
      </c>
      <c r="U32" s="55">
        <v>236</v>
      </c>
      <c r="V32" s="54">
        <v>238</v>
      </c>
      <c r="W32" s="54">
        <v>199</v>
      </c>
      <c r="X32" s="54">
        <v>158</v>
      </c>
      <c r="Y32" s="54">
        <v>137</v>
      </c>
      <c r="Z32" s="54">
        <v>128</v>
      </c>
      <c r="AA32" s="54">
        <v>105</v>
      </c>
      <c r="AB32" s="39">
        <v>65</v>
      </c>
      <c r="AC32" s="4">
        <v>60</v>
      </c>
      <c r="AD32" s="39">
        <v>70</v>
      </c>
      <c r="AE32" s="39">
        <v>75</v>
      </c>
      <c r="AF32" s="54">
        <v>124</v>
      </c>
      <c r="AG32" s="54">
        <v>63</v>
      </c>
      <c r="AH32" s="3">
        <v>70</v>
      </c>
      <c r="AI32" s="54">
        <v>64</v>
      </c>
      <c r="AJ32" s="54">
        <v>60</v>
      </c>
      <c r="AK32" s="19">
        <v>73</v>
      </c>
      <c r="AL32" s="19">
        <v>69</v>
      </c>
      <c r="AM32" s="19">
        <v>83</v>
      </c>
      <c r="AN32" s="117">
        <v>87</v>
      </c>
      <c r="AO32" s="117">
        <v>76</v>
      </c>
      <c r="AP32" s="117">
        <v>73</v>
      </c>
    </row>
    <row r="33" spans="1:42" ht="15" customHeight="1">
      <c r="A33" s="35">
        <v>34</v>
      </c>
      <c r="B33" s="8" t="s">
        <v>51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5"/>
      <c r="V33" s="54"/>
      <c r="W33" s="54">
        <v>6</v>
      </c>
      <c r="X33" s="54">
        <v>15</v>
      </c>
      <c r="Y33" s="54">
        <v>0</v>
      </c>
      <c r="Z33" s="54"/>
      <c r="AA33" s="54"/>
      <c r="AB33" s="39">
        <v>0</v>
      </c>
      <c r="AC33" s="4">
        <v>0</v>
      </c>
      <c r="AD33" s="39">
        <v>0</v>
      </c>
      <c r="AE33" s="39">
        <v>0</v>
      </c>
      <c r="AF33" s="54">
        <v>0</v>
      </c>
      <c r="AG33" s="54">
        <v>0</v>
      </c>
      <c r="AH33" s="3">
        <v>0</v>
      </c>
      <c r="AI33" s="54">
        <v>30</v>
      </c>
      <c r="AJ33" s="54">
        <v>0</v>
      </c>
      <c r="AK33" s="19">
        <v>5</v>
      </c>
      <c r="AL33" s="19">
        <v>0</v>
      </c>
      <c r="AM33" s="19">
        <v>0</v>
      </c>
      <c r="AN33" s="117">
        <v>0</v>
      </c>
      <c r="AO33" s="117">
        <v>0</v>
      </c>
      <c r="AP33" s="117">
        <v>0</v>
      </c>
    </row>
    <row r="34" spans="1:42" ht="15" customHeight="1">
      <c r="A34" s="35">
        <v>37</v>
      </c>
      <c r="B34" s="8" t="s">
        <v>52</v>
      </c>
      <c r="C34" s="54">
        <v>4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5"/>
      <c r="V34" s="54"/>
      <c r="W34" s="54"/>
      <c r="X34" s="54">
        <v>0</v>
      </c>
      <c r="Y34" s="54">
        <v>0</v>
      </c>
      <c r="Z34" s="54"/>
      <c r="AA34" s="54">
        <v>9</v>
      </c>
      <c r="AB34" s="39">
        <v>9</v>
      </c>
      <c r="AC34" s="4">
        <v>0</v>
      </c>
      <c r="AD34" s="39">
        <v>0</v>
      </c>
      <c r="AE34" s="39">
        <v>0</v>
      </c>
      <c r="AF34" s="54">
        <v>0</v>
      </c>
      <c r="AG34" s="54">
        <v>0</v>
      </c>
      <c r="AH34" s="3">
        <v>0</v>
      </c>
      <c r="AI34" s="54">
        <v>0</v>
      </c>
      <c r="AJ34" s="54">
        <v>0</v>
      </c>
      <c r="AK34" s="56"/>
      <c r="AL34" s="56">
        <v>0</v>
      </c>
      <c r="AM34" s="56">
        <v>0</v>
      </c>
      <c r="AN34" s="117">
        <v>0</v>
      </c>
      <c r="AO34" s="117">
        <v>0</v>
      </c>
      <c r="AP34" s="117">
        <v>0</v>
      </c>
    </row>
    <row r="35" spans="1:42" ht="15" customHeight="1">
      <c r="A35" s="35">
        <v>40</v>
      </c>
      <c r="B35" s="8" t="s">
        <v>53</v>
      </c>
      <c r="C35" s="54">
        <v>45</v>
      </c>
      <c r="D35" s="54">
        <v>4</v>
      </c>
      <c r="E35" s="54">
        <v>5</v>
      </c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>
        <v>4</v>
      </c>
      <c r="S35" s="54"/>
      <c r="T35" s="54">
        <v>3</v>
      </c>
      <c r="U35" s="55">
        <v>3</v>
      </c>
      <c r="V35" s="54">
        <v>8</v>
      </c>
      <c r="W35" s="54">
        <v>5</v>
      </c>
      <c r="X35" s="54">
        <v>7</v>
      </c>
      <c r="Y35" s="54">
        <v>4</v>
      </c>
      <c r="Z35" s="54">
        <v>0</v>
      </c>
      <c r="AA35" s="54"/>
      <c r="AB35" s="39">
        <v>0</v>
      </c>
      <c r="AC35" s="4">
        <v>0</v>
      </c>
      <c r="AD35" s="39">
        <v>0</v>
      </c>
      <c r="AE35" s="39">
        <v>0</v>
      </c>
      <c r="AF35" s="54">
        <v>1</v>
      </c>
      <c r="AG35" s="54">
        <v>2</v>
      </c>
      <c r="AH35" s="3">
        <v>0</v>
      </c>
      <c r="AI35" s="54">
        <v>0</v>
      </c>
      <c r="AJ35" s="54">
        <v>0</v>
      </c>
      <c r="AK35" s="56"/>
      <c r="AL35" s="56">
        <v>0</v>
      </c>
      <c r="AM35" s="56">
        <v>0</v>
      </c>
      <c r="AN35" s="117">
        <v>2</v>
      </c>
      <c r="AO35" s="117">
        <v>2</v>
      </c>
      <c r="AP35" s="117">
        <v>7</v>
      </c>
    </row>
    <row r="36" spans="1:42" ht="15" customHeight="1">
      <c r="A36" s="35">
        <v>43</v>
      </c>
      <c r="B36" s="8" t="s">
        <v>54</v>
      </c>
      <c r="C36" s="54">
        <v>505</v>
      </c>
      <c r="D36" s="54">
        <v>507</v>
      </c>
      <c r="E36" s="54">
        <v>515</v>
      </c>
      <c r="F36" s="54">
        <v>469</v>
      </c>
      <c r="G36" s="54">
        <v>465</v>
      </c>
      <c r="H36" s="54">
        <v>428</v>
      </c>
      <c r="I36" s="54">
        <v>390</v>
      </c>
      <c r="J36" s="54">
        <v>341</v>
      </c>
      <c r="K36" s="54">
        <v>363</v>
      </c>
      <c r="L36" s="54">
        <v>384</v>
      </c>
      <c r="M36" s="54">
        <v>387</v>
      </c>
      <c r="N36" s="54">
        <v>385</v>
      </c>
      <c r="O36" s="54">
        <v>330</v>
      </c>
      <c r="P36" s="54">
        <v>218</v>
      </c>
      <c r="Q36" s="54">
        <v>209</v>
      </c>
      <c r="R36" s="54">
        <v>173</v>
      </c>
      <c r="S36" s="54">
        <v>55</v>
      </c>
      <c r="T36" s="54">
        <v>28</v>
      </c>
      <c r="U36" s="55">
        <v>28</v>
      </c>
      <c r="V36" s="54">
        <v>26</v>
      </c>
      <c r="W36" s="54">
        <v>24</v>
      </c>
      <c r="X36" s="54">
        <v>14</v>
      </c>
      <c r="Y36" s="54">
        <v>6</v>
      </c>
      <c r="Z36" s="54">
        <v>5</v>
      </c>
      <c r="AA36" s="54">
        <v>3</v>
      </c>
      <c r="AB36" s="39">
        <v>1</v>
      </c>
      <c r="AC36" s="4">
        <v>2</v>
      </c>
      <c r="AD36" s="39">
        <v>2</v>
      </c>
      <c r="AE36" s="39">
        <v>2</v>
      </c>
      <c r="AF36" s="54">
        <v>2</v>
      </c>
      <c r="AG36" s="54">
        <v>2</v>
      </c>
      <c r="AH36" s="3">
        <v>2</v>
      </c>
      <c r="AI36" s="54">
        <v>0</v>
      </c>
      <c r="AJ36" s="54">
        <v>0</v>
      </c>
      <c r="AK36" s="19">
        <v>6</v>
      </c>
      <c r="AL36" s="19">
        <v>5</v>
      </c>
      <c r="AM36" s="19">
        <v>4</v>
      </c>
      <c r="AN36" s="117">
        <v>0</v>
      </c>
      <c r="AO36" s="117">
        <v>0</v>
      </c>
      <c r="AP36" s="117">
        <v>0</v>
      </c>
    </row>
    <row r="37" spans="1:42" ht="15" customHeight="1">
      <c r="A37" s="35">
        <v>46</v>
      </c>
      <c r="B37" s="8" t="s">
        <v>55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5"/>
      <c r="V37" s="54">
        <v>4</v>
      </c>
      <c r="W37" s="54">
        <v>5</v>
      </c>
      <c r="X37" s="54">
        <v>5</v>
      </c>
      <c r="Y37" s="54">
        <v>9</v>
      </c>
      <c r="Z37" s="54">
        <v>24</v>
      </c>
      <c r="AA37" s="54">
        <v>25</v>
      </c>
      <c r="AB37" s="39">
        <v>27</v>
      </c>
      <c r="AC37" s="4">
        <v>20</v>
      </c>
      <c r="AD37" s="39">
        <v>21</v>
      </c>
      <c r="AE37" s="39">
        <v>25</v>
      </c>
      <c r="AF37" s="54">
        <v>18</v>
      </c>
      <c r="AG37" s="54">
        <v>22</v>
      </c>
      <c r="AH37" s="3">
        <v>21</v>
      </c>
      <c r="AI37" s="54">
        <v>19</v>
      </c>
      <c r="AJ37" s="54">
        <v>12</v>
      </c>
      <c r="AK37" s="19">
        <v>16</v>
      </c>
      <c r="AL37" s="19">
        <v>15</v>
      </c>
      <c r="AM37" s="19">
        <v>14</v>
      </c>
      <c r="AN37" s="117">
        <v>24</v>
      </c>
      <c r="AO37" s="117">
        <v>31</v>
      </c>
      <c r="AP37" s="117">
        <v>33</v>
      </c>
    </row>
    <row r="38" spans="1:42" ht="15" customHeight="1">
      <c r="A38" s="35"/>
      <c r="B38" s="57" t="s">
        <v>56</v>
      </c>
      <c r="C38" s="35">
        <v>4113</v>
      </c>
      <c r="D38" s="35">
        <v>4153</v>
      </c>
      <c r="E38" s="35">
        <v>4277</v>
      </c>
      <c r="F38" s="35">
        <v>4134</v>
      </c>
      <c r="G38" s="35">
        <v>4166</v>
      </c>
      <c r="H38" s="35">
        <v>4058</v>
      </c>
      <c r="I38" s="35">
        <v>4036</v>
      </c>
      <c r="J38" s="35">
        <v>4053</v>
      </c>
      <c r="K38" s="35">
        <v>4155</v>
      </c>
      <c r="L38" s="35">
        <v>4346</v>
      </c>
      <c r="M38" s="35">
        <v>4385</v>
      </c>
      <c r="N38" s="35">
        <v>3655</v>
      </c>
      <c r="O38" s="35">
        <v>3059</v>
      </c>
      <c r="P38" s="35">
        <v>1808</v>
      </c>
      <c r="Q38" s="35">
        <v>1472</v>
      </c>
      <c r="R38" s="35">
        <v>1297</v>
      </c>
      <c r="S38" s="35">
        <v>1118</v>
      </c>
      <c r="T38" s="35">
        <v>1104</v>
      </c>
      <c r="U38" s="35">
        <v>1002</v>
      </c>
      <c r="V38" s="35">
        <v>1016</v>
      </c>
      <c r="W38" s="35">
        <v>954</v>
      </c>
      <c r="X38" s="35">
        <v>930</v>
      </c>
      <c r="Y38" s="35">
        <v>740</v>
      </c>
      <c r="Z38" s="35">
        <v>566</v>
      </c>
      <c r="AA38" s="35">
        <v>461</v>
      </c>
      <c r="AB38" s="35">
        <v>381</v>
      </c>
      <c r="AC38" s="35">
        <v>356</v>
      </c>
      <c r="AD38" s="35">
        <v>387</v>
      </c>
      <c r="AE38" s="35">
        <v>486</v>
      </c>
      <c r="AF38" s="35">
        <v>544</v>
      </c>
      <c r="AG38" s="35">
        <v>852</v>
      </c>
      <c r="AH38" s="35">
        <v>945</v>
      </c>
      <c r="AI38" s="35">
        <v>1042</v>
      </c>
      <c r="AJ38" s="35">
        <v>1125</v>
      </c>
      <c r="AK38" s="35">
        <v>1240</v>
      </c>
      <c r="AL38" s="120">
        <f>SUM(AL22:AL37)</f>
        <v>1220</v>
      </c>
      <c r="AM38" s="120">
        <f t="shared" ref="AM38:AN38" si="0">SUM(AM22:AM37)</f>
        <v>1305</v>
      </c>
      <c r="AN38" s="120">
        <f t="shared" si="0"/>
        <v>1360</v>
      </c>
      <c r="AO38" s="120">
        <f t="shared" ref="AO38:AP38" si="1">SUM(AO22:AO37)</f>
        <v>1375</v>
      </c>
      <c r="AP38" s="120">
        <f t="shared" si="1"/>
        <v>1452</v>
      </c>
    </row>
    <row r="39" spans="1:42">
      <c r="A39" s="122" t="s">
        <v>1</v>
      </c>
      <c r="B39" s="123" t="s">
        <v>2</v>
      </c>
      <c r="C39" s="124" t="s">
        <v>58</v>
      </c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7"/>
      <c r="AM39" s="7"/>
    </row>
    <row r="40" spans="1:42">
      <c r="A40" s="122"/>
      <c r="B40" s="123"/>
      <c r="C40" s="35">
        <v>1980</v>
      </c>
      <c r="D40" s="35">
        <v>1981</v>
      </c>
      <c r="E40" s="35">
        <v>1982</v>
      </c>
      <c r="F40" s="35">
        <v>1983</v>
      </c>
      <c r="G40" s="35">
        <v>1984</v>
      </c>
      <c r="H40" s="35">
        <v>1985</v>
      </c>
      <c r="I40" s="35">
        <v>1986</v>
      </c>
      <c r="J40" s="35">
        <v>1987</v>
      </c>
      <c r="K40" s="35">
        <v>1988</v>
      </c>
      <c r="L40" s="35">
        <v>1989</v>
      </c>
      <c r="M40" s="35">
        <v>1990</v>
      </c>
      <c r="N40" s="35">
        <v>1991</v>
      </c>
      <c r="O40" s="35">
        <v>1992</v>
      </c>
      <c r="P40" s="35">
        <v>1993</v>
      </c>
      <c r="Q40" s="35">
        <v>1994</v>
      </c>
      <c r="R40" s="35">
        <v>1995</v>
      </c>
      <c r="S40" s="35">
        <v>1996</v>
      </c>
      <c r="T40" s="35">
        <v>1997</v>
      </c>
      <c r="U40" s="35">
        <v>1998</v>
      </c>
      <c r="V40" s="35">
        <v>1999</v>
      </c>
      <c r="W40" s="35">
        <v>2000</v>
      </c>
      <c r="X40" s="35">
        <v>2001</v>
      </c>
      <c r="Y40" s="35">
        <v>2002</v>
      </c>
      <c r="Z40" s="35">
        <v>2003</v>
      </c>
      <c r="AA40" s="35">
        <v>2004</v>
      </c>
      <c r="AB40" s="35">
        <v>2005</v>
      </c>
      <c r="AC40" s="36">
        <v>2006</v>
      </c>
      <c r="AD40" s="35">
        <v>2007</v>
      </c>
      <c r="AE40" s="36">
        <v>2008</v>
      </c>
      <c r="AF40" s="35">
        <v>2009</v>
      </c>
      <c r="AG40" s="36">
        <v>2010</v>
      </c>
      <c r="AH40" s="35">
        <v>2011</v>
      </c>
      <c r="AI40" s="35">
        <v>2012</v>
      </c>
      <c r="AJ40" s="35">
        <v>2013</v>
      </c>
      <c r="AK40" s="37">
        <v>2014</v>
      </c>
      <c r="AL40" s="37">
        <v>2015</v>
      </c>
      <c r="AM40" s="37">
        <v>2016</v>
      </c>
      <c r="AN40" s="37">
        <v>2017</v>
      </c>
      <c r="AO40" s="37">
        <v>2018</v>
      </c>
      <c r="AP40" s="37">
        <v>2019</v>
      </c>
    </row>
    <row r="41" spans="1:42" ht="15" customHeight="1">
      <c r="A41" s="35">
        <v>1</v>
      </c>
      <c r="B41" s="8" t="s">
        <v>40</v>
      </c>
      <c r="C41" s="58">
        <v>276</v>
      </c>
      <c r="D41" s="58">
        <v>242</v>
      </c>
      <c r="E41" s="58">
        <v>407</v>
      </c>
      <c r="F41" s="58">
        <v>508</v>
      </c>
      <c r="G41" s="58">
        <v>486</v>
      </c>
      <c r="H41" s="58">
        <v>554</v>
      </c>
      <c r="I41" s="58">
        <v>695</v>
      </c>
      <c r="J41" s="58">
        <v>809</v>
      </c>
      <c r="K41" s="58">
        <v>818</v>
      </c>
      <c r="L41" s="58">
        <v>1015</v>
      </c>
      <c r="M41" s="58">
        <v>1455</v>
      </c>
      <c r="N41" s="58">
        <v>2029</v>
      </c>
      <c r="O41" s="58">
        <v>2665</v>
      </c>
      <c r="P41" s="58">
        <v>3627</v>
      </c>
      <c r="Q41" s="58">
        <v>4115</v>
      </c>
      <c r="R41" s="58">
        <v>4484</v>
      </c>
      <c r="S41" s="58">
        <v>4244</v>
      </c>
      <c r="T41" s="58">
        <v>4835</v>
      </c>
      <c r="U41" s="59">
        <v>4752</v>
      </c>
      <c r="V41" s="58">
        <v>4768</v>
      </c>
      <c r="W41" s="58">
        <v>4284</v>
      </c>
      <c r="X41" s="58">
        <v>3834</v>
      </c>
      <c r="Y41" s="58">
        <v>3775</v>
      </c>
      <c r="Z41" s="58">
        <v>3716</v>
      </c>
      <c r="AA41" s="58">
        <v>3585</v>
      </c>
      <c r="AB41" s="39">
        <v>3626</v>
      </c>
      <c r="AC41" s="4">
        <v>4047</v>
      </c>
      <c r="AD41" s="39">
        <v>3629</v>
      </c>
      <c r="AE41" s="39">
        <v>3969</v>
      </c>
      <c r="AF41" s="58">
        <v>3499</v>
      </c>
      <c r="AG41" s="58">
        <v>2881</v>
      </c>
      <c r="AH41" s="3">
        <v>3263</v>
      </c>
      <c r="AI41" s="58">
        <v>3588</v>
      </c>
      <c r="AJ41" s="58">
        <v>3449</v>
      </c>
      <c r="AK41" s="10">
        <v>3904</v>
      </c>
      <c r="AL41" s="10">
        <v>4127</v>
      </c>
      <c r="AM41" s="10">
        <v>5527</v>
      </c>
      <c r="AN41" s="117">
        <v>5428</v>
      </c>
      <c r="AO41" s="117">
        <v>5842</v>
      </c>
      <c r="AP41" s="117">
        <v>6700</v>
      </c>
    </row>
    <row r="42" spans="1:42" ht="15" customHeight="1">
      <c r="A42" s="35">
        <v>4</v>
      </c>
      <c r="B42" s="8" t="s">
        <v>41</v>
      </c>
      <c r="C42" s="60">
        <v>5663</v>
      </c>
      <c r="D42" s="60">
        <v>5846</v>
      </c>
      <c r="E42" s="60">
        <v>6166</v>
      </c>
      <c r="F42" s="60">
        <v>6239</v>
      </c>
      <c r="G42" s="60">
        <v>6442</v>
      </c>
      <c r="H42" s="60">
        <v>6602</v>
      </c>
      <c r="I42" s="60">
        <v>6724</v>
      </c>
      <c r="J42" s="60">
        <v>6688</v>
      </c>
      <c r="K42" s="60">
        <v>6929</v>
      </c>
      <c r="L42" s="60">
        <v>7265</v>
      </c>
      <c r="M42" s="60">
        <v>7436</v>
      </c>
      <c r="N42" s="60">
        <v>7657</v>
      </c>
      <c r="O42" s="60">
        <v>8085</v>
      </c>
      <c r="P42" s="60">
        <v>8284</v>
      </c>
      <c r="Q42" s="60">
        <v>9036</v>
      </c>
      <c r="R42" s="60">
        <v>10256</v>
      </c>
      <c r="S42" s="60">
        <v>11014</v>
      </c>
      <c r="T42" s="60">
        <v>12146</v>
      </c>
      <c r="U42" s="61">
        <v>13161</v>
      </c>
      <c r="V42" s="60">
        <v>13831</v>
      </c>
      <c r="W42" s="60">
        <v>13902</v>
      </c>
      <c r="X42" s="60">
        <v>13517</v>
      </c>
      <c r="Y42" s="60">
        <v>13436</v>
      </c>
      <c r="Z42" s="60">
        <v>11481</v>
      </c>
      <c r="AA42" s="60">
        <v>12350</v>
      </c>
      <c r="AB42" s="39">
        <v>12724</v>
      </c>
      <c r="AC42" s="4">
        <v>13239</v>
      </c>
      <c r="AD42" s="39">
        <v>12787</v>
      </c>
      <c r="AE42" s="39">
        <v>13670</v>
      </c>
      <c r="AF42" s="60">
        <v>12545</v>
      </c>
      <c r="AG42" s="60">
        <v>13144</v>
      </c>
      <c r="AH42" s="3">
        <v>12814</v>
      </c>
      <c r="AI42" s="60">
        <v>13219</v>
      </c>
      <c r="AJ42" s="60">
        <v>14724</v>
      </c>
      <c r="AK42" s="10">
        <v>16160</v>
      </c>
      <c r="AL42" s="10">
        <v>16551</v>
      </c>
      <c r="AM42" s="10">
        <v>17525</v>
      </c>
      <c r="AN42" s="117">
        <v>18249</v>
      </c>
      <c r="AO42" s="117">
        <v>19670</v>
      </c>
      <c r="AP42" s="117">
        <v>21434</v>
      </c>
    </row>
    <row r="43" spans="1:42" ht="15" customHeight="1">
      <c r="A43" s="35">
        <v>7</v>
      </c>
      <c r="B43" s="8" t="s">
        <v>42</v>
      </c>
      <c r="C43" s="60">
        <v>376</v>
      </c>
      <c r="D43" s="60">
        <v>963</v>
      </c>
      <c r="E43" s="60">
        <v>993</v>
      </c>
      <c r="F43" s="60">
        <v>1021</v>
      </c>
      <c r="G43" s="60">
        <v>1062</v>
      </c>
      <c r="H43" s="60">
        <v>1218</v>
      </c>
      <c r="I43" s="60">
        <v>1222</v>
      </c>
      <c r="J43" s="60">
        <v>1291</v>
      </c>
      <c r="K43" s="60">
        <v>1345</v>
      </c>
      <c r="L43" s="60">
        <v>1602</v>
      </c>
      <c r="M43" s="60">
        <v>1696</v>
      </c>
      <c r="N43" s="60">
        <v>1843</v>
      </c>
      <c r="O43" s="60">
        <v>2054</v>
      </c>
      <c r="P43" s="60">
        <v>3462</v>
      </c>
      <c r="Q43" s="60">
        <v>3989</v>
      </c>
      <c r="R43" s="60">
        <v>4578</v>
      </c>
      <c r="S43" s="60">
        <v>5165</v>
      </c>
      <c r="T43" s="60">
        <v>6045</v>
      </c>
      <c r="U43" s="61">
        <v>6553</v>
      </c>
      <c r="V43" s="60">
        <v>6176</v>
      </c>
      <c r="W43" s="60">
        <v>5962</v>
      </c>
      <c r="X43" s="60">
        <v>5376</v>
      </c>
      <c r="Y43" s="60">
        <v>4338</v>
      </c>
      <c r="Z43" s="60">
        <v>1798</v>
      </c>
      <c r="AA43" s="60">
        <v>1763</v>
      </c>
      <c r="AB43" s="39">
        <v>2601</v>
      </c>
      <c r="AC43" s="4">
        <v>3353</v>
      </c>
      <c r="AD43" s="39">
        <v>3509</v>
      </c>
      <c r="AE43" s="39">
        <v>4455</v>
      </c>
      <c r="AF43" s="60">
        <v>5398</v>
      </c>
      <c r="AG43" s="60">
        <v>5242</v>
      </c>
      <c r="AH43" s="3">
        <v>5617</v>
      </c>
      <c r="AI43" s="60">
        <v>6390</v>
      </c>
      <c r="AJ43" s="60">
        <v>7184</v>
      </c>
      <c r="AK43" s="10">
        <v>7957</v>
      </c>
      <c r="AL43" s="10">
        <v>8689</v>
      </c>
      <c r="AM43" s="10">
        <v>7425</v>
      </c>
      <c r="AN43" s="117">
        <v>6471</v>
      </c>
      <c r="AO43" s="117">
        <v>6157</v>
      </c>
      <c r="AP43" s="117">
        <v>7390</v>
      </c>
    </row>
    <row r="44" spans="1:42" ht="15" customHeight="1">
      <c r="A44" s="35">
        <v>10</v>
      </c>
      <c r="B44" s="8" t="s">
        <v>43</v>
      </c>
      <c r="C44" s="60">
        <v>3949</v>
      </c>
      <c r="D44" s="60">
        <v>4135</v>
      </c>
      <c r="E44" s="60">
        <v>4356</v>
      </c>
      <c r="F44" s="60">
        <v>4557</v>
      </c>
      <c r="G44" s="60">
        <v>4848</v>
      </c>
      <c r="H44" s="60">
        <v>4610</v>
      </c>
      <c r="I44" s="60">
        <v>4467</v>
      </c>
      <c r="J44" s="60">
        <v>4185</v>
      </c>
      <c r="K44" s="60">
        <v>4616</v>
      </c>
      <c r="L44" s="60">
        <v>4859</v>
      </c>
      <c r="M44" s="60">
        <v>4825</v>
      </c>
      <c r="N44" s="60">
        <v>4807</v>
      </c>
      <c r="O44" s="60">
        <v>4968</v>
      </c>
      <c r="P44" s="60">
        <v>4892</v>
      </c>
      <c r="Q44" s="60">
        <v>5342</v>
      </c>
      <c r="R44" s="60">
        <v>5655</v>
      </c>
      <c r="S44" s="60">
        <v>5742</v>
      </c>
      <c r="T44" s="60">
        <v>5271</v>
      </c>
      <c r="U44" s="61">
        <v>5525</v>
      </c>
      <c r="V44" s="60">
        <v>6346</v>
      </c>
      <c r="W44" s="60">
        <v>6026</v>
      </c>
      <c r="X44" s="60">
        <v>5463</v>
      </c>
      <c r="Y44" s="60">
        <v>5417</v>
      </c>
      <c r="Z44" s="60">
        <v>4713</v>
      </c>
      <c r="AA44" s="60">
        <v>4674</v>
      </c>
      <c r="AB44" s="39">
        <v>4771</v>
      </c>
      <c r="AC44" s="4">
        <v>5254</v>
      </c>
      <c r="AD44" s="39">
        <v>5926</v>
      </c>
      <c r="AE44" s="39">
        <v>6463</v>
      </c>
      <c r="AF44" s="60">
        <v>6661</v>
      </c>
      <c r="AG44" s="60">
        <v>6250</v>
      </c>
      <c r="AH44" s="3">
        <v>6092</v>
      </c>
      <c r="AI44" s="60">
        <v>6142</v>
      </c>
      <c r="AJ44" s="60">
        <v>6918</v>
      </c>
      <c r="AK44" s="10">
        <v>7316</v>
      </c>
      <c r="AL44" s="10">
        <v>8010</v>
      </c>
      <c r="AM44" s="10">
        <v>9163</v>
      </c>
      <c r="AN44" s="117">
        <v>9976</v>
      </c>
      <c r="AO44" s="117">
        <v>10196</v>
      </c>
      <c r="AP44" s="117">
        <v>10566</v>
      </c>
    </row>
    <row r="45" spans="1:42" ht="15" customHeight="1">
      <c r="A45" s="35">
        <v>13</v>
      </c>
      <c r="B45" s="8" t="s">
        <v>44</v>
      </c>
      <c r="C45" s="62">
        <v>4875</v>
      </c>
      <c r="D45" s="62">
        <v>4933</v>
      </c>
      <c r="E45" s="62">
        <v>4880</v>
      </c>
      <c r="F45" s="62">
        <v>4903</v>
      </c>
      <c r="G45" s="62">
        <v>4967</v>
      </c>
      <c r="H45" s="62">
        <v>5079</v>
      </c>
      <c r="I45" s="62">
        <v>5634</v>
      </c>
      <c r="J45" s="62">
        <v>5293</v>
      </c>
      <c r="K45" s="62">
        <v>7805</v>
      </c>
      <c r="L45" s="62">
        <v>7876</v>
      </c>
      <c r="M45" s="62">
        <v>7677</v>
      </c>
      <c r="N45" s="62">
        <v>7369</v>
      </c>
      <c r="O45" s="62">
        <v>6632</v>
      </c>
      <c r="P45" s="62">
        <v>6393</v>
      </c>
      <c r="Q45" s="62">
        <v>7172</v>
      </c>
      <c r="R45" s="62">
        <v>8165</v>
      </c>
      <c r="S45" s="62">
        <v>8852</v>
      </c>
      <c r="T45" s="62">
        <v>9466</v>
      </c>
      <c r="U45" s="63">
        <v>10231</v>
      </c>
      <c r="V45" s="62">
        <v>12181</v>
      </c>
      <c r="W45" s="62">
        <v>13337</v>
      </c>
      <c r="X45" s="62">
        <v>12659</v>
      </c>
      <c r="Y45" s="62">
        <v>10464</v>
      </c>
      <c r="Z45" s="62">
        <v>8160</v>
      </c>
      <c r="AA45" s="62">
        <v>6549</v>
      </c>
      <c r="AB45" s="39">
        <v>6341</v>
      </c>
      <c r="AC45" s="4">
        <v>6884</v>
      </c>
      <c r="AD45" s="39">
        <v>7698</v>
      </c>
      <c r="AE45" s="39">
        <v>8485</v>
      </c>
      <c r="AF45" s="62">
        <v>9470</v>
      </c>
      <c r="AG45" s="62">
        <v>10811</v>
      </c>
      <c r="AH45" s="3">
        <v>12301</v>
      </c>
      <c r="AI45" s="62">
        <v>14060</v>
      </c>
      <c r="AJ45" s="9">
        <v>15348</v>
      </c>
      <c r="AK45" s="10">
        <v>17467</v>
      </c>
      <c r="AL45" s="10">
        <v>19114</v>
      </c>
      <c r="AM45" s="10">
        <v>20276</v>
      </c>
      <c r="AN45" s="117">
        <v>18158</v>
      </c>
      <c r="AO45" s="117">
        <v>17593</v>
      </c>
      <c r="AP45" s="117">
        <v>19958</v>
      </c>
    </row>
    <row r="46" spans="1:42" ht="15" customHeight="1">
      <c r="A46" s="35">
        <v>16</v>
      </c>
      <c r="B46" s="8" t="s">
        <v>45</v>
      </c>
      <c r="C46" s="64">
        <v>12785</v>
      </c>
      <c r="D46" s="64">
        <v>12809</v>
      </c>
      <c r="E46" s="64">
        <v>13780</v>
      </c>
      <c r="F46" s="64">
        <v>13329</v>
      </c>
      <c r="G46" s="64">
        <v>13357</v>
      </c>
      <c r="H46" s="64">
        <v>13464</v>
      </c>
      <c r="I46" s="64">
        <v>14250</v>
      </c>
      <c r="J46" s="64">
        <v>14231</v>
      </c>
      <c r="K46" s="64">
        <v>14783</v>
      </c>
      <c r="L46" s="64">
        <v>15526</v>
      </c>
      <c r="M46" s="64">
        <v>15262</v>
      </c>
      <c r="N46" s="64">
        <v>15873</v>
      </c>
      <c r="O46" s="64">
        <v>16073</v>
      </c>
      <c r="P46" s="64">
        <v>16304</v>
      </c>
      <c r="Q46" s="64">
        <v>17172</v>
      </c>
      <c r="R46" s="64">
        <v>18281</v>
      </c>
      <c r="S46" s="64">
        <v>18468</v>
      </c>
      <c r="T46" s="64">
        <v>19654</v>
      </c>
      <c r="U46" s="65">
        <v>21616</v>
      </c>
      <c r="V46" s="64">
        <v>24491</v>
      </c>
      <c r="W46" s="64">
        <v>21243</v>
      </c>
      <c r="X46" s="64">
        <v>17489</v>
      </c>
      <c r="Y46" s="64">
        <v>13710</v>
      </c>
      <c r="Z46" s="64">
        <v>8980</v>
      </c>
      <c r="AA46" s="64">
        <v>9763</v>
      </c>
      <c r="AB46" s="39">
        <v>10099</v>
      </c>
      <c r="AC46" s="4">
        <v>11780</v>
      </c>
      <c r="AD46" s="39">
        <v>12998</v>
      </c>
      <c r="AE46" s="39">
        <v>15004</v>
      </c>
      <c r="AF46" s="64">
        <v>16654</v>
      </c>
      <c r="AG46" s="64">
        <v>16144</v>
      </c>
      <c r="AH46" s="3">
        <v>15864</v>
      </c>
      <c r="AI46" s="64">
        <v>18152</v>
      </c>
      <c r="AJ46" s="9">
        <v>21331</v>
      </c>
      <c r="AK46" s="10">
        <v>23674</v>
      </c>
      <c r="AL46" s="10">
        <v>23255</v>
      </c>
      <c r="AM46" s="10">
        <v>24171</v>
      </c>
      <c r="AN46" s="117">
        <v>20721</v>
      </c>
      <c r="AO46" s="117">
        <v>15630</v>
      </c>
      <c r="AP46" s="117">
        <v>18909</v>
      </c>
    </row>
    <row r="47" spans="1:42" ht="15" customHeight="1">
      <c r="A47" s="35">
        <v>19</v>
      </c>
      <c r="B47" s="8" t="s">
        <v>46</v>
      </c>
      <c r="C47" s="64">
        <v>8266</v>
      </c>
      <c r="D47" s="64">
        <v>7911</v>
      </c>
      <c r="E47" s="64">
        <v>8477</v>
      </c>
      <c r="F47" s="64">
        <v>8143</v>
      </c>
      <c r="G47" s="64">
        <v>8396</v>
      </c>
      <c r="H47" s="64">
        <v>8321</v>
      </c>
      <c r="I47" s="64">
        <v>8530</v>
      </c>
      <c r="J47" s="64">
        <v>8824</v>
      </c>
      <c r="K47" s="64">
        <v>9035</v>
      </c>
      <c r="L47" s="64">
        <v>9557</v>
      </c>
      <c r="M47" s="64">
        <v>9228</v>
      </c>
      <c r="N47" s="64">
        <v>8748</v>
      </c>
      <c r="O47" s="64">
        <v>9211</v>
      </c>
      <c r="P47" s="64">
        <v>9130</v>
      </c>
      <c r="Q47" s="64">
        <v>10603</v>
      </c>
      <c r="R47" s="64">
        <v>11885</v>
      </c>
      <c r="S47" s="64">
        <v>12498</v>
      </c>
      <c r="T47" s="64">
        <v>14448</v>
      </c>
      <c r="U47" s="65">
        <v>17151</v>
      </c>
      <c r="V47" s="64">
        <v>19112</v>
      </c>
      <c r="W47" s="64">
        <v>15347</v>
      </c>
      <c r="X47" s="64">
        <v>14744</v>
      </c>
      <c r="Y47" s="64">
        <v>11475</v>
      </c>
      <c r="Z47" s="64">
        <v>5996</v>
      </c>
      <c r="AA47" s="64">
        <v>5936</v>
      </c>
      <c r="AB47" s="39">
        <v>6806</v>
      </c>
      <c r="AC47" s="4">
        <v>7462</v>
      </c>
      <c r="AD47" s="39">
        <v>8499</v>
      </c>
      <c r="AE47" s="39">
        <v>9818</v>
      </c>
      <c r="AF47" s="64">
        <v>11352</v>
      </c>
      <c r="AG47" s="64">
        <v>12438</v>
      </c>
      <c r="AH47" s="3">
        <v>13266</v>
      </c>
      <c r="AI47" s="64">
        <v>14289</v>
      </c>
      <c r="AJ47" s="9">
        <v>16645</v>
      </c>
      <c r="AK47" s="10">
        <v>18488</v>
      </c>
      <c r="AL47" s="10">
        <v>19168</v>
      </c>
      <c r="AM47" s="10">
        <v>18479</v>
      </c>
      <c r="AN47" s="117">
        <v>14104</v>
      </c>
      <c r="AO47" s="117">
        <v>12452</v>
      </c>
      <c r="AP47" s="117">
        <v>15147</v>
      </c>
    </row>
    <row r="48" spans="1:42" ht="15" customHeight="1">
      <c r="A48" s="35">
        <v>22</v>
      </c>
      <c r="B48" s="8" t="s">
        <v>47</v>
      </c>
      <c r="C48" s="64">
        <v>10436</v>
      </c>
      <c r="D48" s="64">
        <v>10752</v>
      </c>
      <c r="E48" s="64">
        <v>11403</v>
      </c>
      <c r="F48" s="64">
        <v>11538</v>
      </c>
      <c r="G48" s="64">
        <v>12132</v>
      </c>
      <c r="H48" s="64">
        <v>11921</v>
      </c>
      <c r="I48" s="64">
        <v>12450</v>
      </c>
      <c r="J48" s="64">
        <v>12522</v>
      </c>
      <c r="K48" s="64">
        <v>12730</v>
      </c>
      <c r="L48" s="64">
        <v>13087</v>
      </c>
      <c r="M48" s="64">
        <v>13445</v>
      </c>
      <c r="N48" s="64">
        <v>14241</v>
      </c>
      <c r="O48" s="64">
        <v>14410</v>
      </c>
      <c r="P48" s="64">
        <v>13902</v>
      </c>
      <c r="Q48" s="64">
        <v>15862</v>
      </c>
      <c r="R48" s="64">
        <v>17584</v>
      </c>
      <c r="S48" s="64">
        <v>18989</v>
      </c>
      <c r="T48" s="64">
        <v>19954</v>
      </c>
      <c r="U48" s="65">
        <v>21666</v>
      </c>
      <c r="V48" s="64">
        <v>24313</v>
      </c>
      <c r="W48" s="64">
        <v>21594</v>
      </c>
      <c r="X48" s="64">
        <v>19090</v>
      </c>
      <c r="Y48" s="64">
        <v>17094</v>
      </c>
      <c r="Z48" s="64">
        <v>14558</v>
      </c>
      <c r="AA48" s="64">
        <v>15345</v>
      </c>
      <c r="AB48" s="39">
        <v>16239</v>
      </c>
      <c r="AC48" s="4">
        <v>16795</v>
      </c>
      <c r="AD48" s="39">
        <v>18662</v>
      </c>
      <c r="AE48" s="39">
        <v>20705</v>
      </c>
      <c r="AF48" s="64">
        <v>21722</v>
      </c>
      <c r="AG48" s="64">
        <v>20152</v>
      </c>
      <c r="AH48" s="3">
        <v>20138</v>
      </c>
      <c r="AI48" s="64">
        <v>21875</v>
      </c>
      <c r="AJ48" s="9">
        <v>25664</v>
      </c>
      <c r="AK48" s="10">
        <v>28439</v>
      </c>
      <c r="AL48" s="10">
        <v>29029</v>
      </c>
      <c r="AM48" s="10">
        <v>29502</v>
      </c>
      <c r="AN48" s="117">
        <v>28962</v>
      </c>
      <c r="AO48" s="117">
        <v>22772</v>
      </c>
      <c r="AP48" s="117">
        <v>26602</v>
      </c>
    </row>
    <row r="49" spans="1:42" ht="15" customHeight="1">
      <c r="A49" s="35">
        <v>25</v>
      </c>
      <c r="B49" s="8" t="s">
        <v>48</v>
      </c>
      <c r="C49" s="64">
        <v>7205</v>
      </c>
      <c r="D49" s="64">
        <v>7402</v>
      </c>
      <c r="E49" s="64">
        <v>7702</v>
      </c>
      <c r="F49" s="64">
        <v>8092</v>
      </c>
      <c r="G49" s="64">
        <v>8427</v>
      </c>
      <c r="H49" s="64">
        <v>8584</v>
      </c>
      <c r="I49" s="64">
        <v>8712</v>
      </c>
      <c r="J49" s="64">
        <v>8536</v>
      </c>
      <c r="K49" s="64">
        <v>8904</v>
      </c>
      <c r="L49" s="64">
        <v>9348</v>
      </c>
      <c r="M49" s="64">
        <v>9909</v>
      </c>
      <c r="N49" s="64">
        <v>10245</v>
      </c>
      <c r="O49" s="64">
        <v>11677</v>
      </c>
      <c r="P49" s="64">
        <v>12318</v>
      </c>
      <c r="Q49" s="64">
        <v>14110</v>
      </c>
      <c r="R49" s="64">
        <v>16383</v>
      </c>
      <c r="S49" s="64">
        <v>16705</v>
      </c>
      <c r="T49" s="64">
        <v>16851</v>
      </c>
      <c r="U49" s="65">
        <v>17354</v>
      </c>
      <c r="V49" s="64">
        <v>18088</v>
      </c>
      <c r="W49" s="64">
        <v>16882</v>
      </c>
      <c r="X49" s="64">
        <v>16522</v>
      </c>
      <c r="Y49" s="64">
        <v>15012</v>
      </c>
      <c r="Z49" s="64">
        <v>13649</v>
      </c>
      <c r="AA49" s="64">
        <v>13718</v>
      </c>
      <c r="AB49" s="39">
        <v>14600</v>
      </c>
      <c r="AC49" s="4">
        <v>15997</v>
      </c>
      <c r="AD49" s="39">
        <v>16991</v>
      </c>
      <c r="AE49" s="39">
        <v>18831</v>
      </c>
      <c r="AF49" s="64">
        <v>19811</v>
      </c>
      <c r="AG49" s="64">
        <v>18861</v>
      </c>
      <c r="AH49" s="3">
        <v>19595</v>
      </c>
      <c r="AI49" s="64">
        <v>20024</v>
      </c>
      <c r="AJ49" s="9">
        <v>22846</v>
      </c>
      <c r="AK49" s="10">
        <v>26842</v>
      </c>
      <c r="AL49" s="10">
        <v>28360</v>
      </c>
      <c r="AM49" s="10">
        <v>31549</v>
      </c>
      <c r="AN49" s="117">
        <v>28232</v>
      </c>
      <c r="AO49" s="117">
        <v>27223</v>
      </c>
      <c r="AP49" s="117">
        <v>28861</v>
      </c>
    </row>
    <row r="50" spans="1:42" ht="15" customHeight="1">
      <c r="A50" s="35">
        <v>28</v>
      </c>
      <c r="B50" s="8" t="s">
        <v>49</v>
      </c>
      <c r="C50" s="66"/>
      <c r="D50" s="66"/>
      <c r="E50" s="66"/>
      <c r="F50" s="66">
        <v>465</v>
      </c>
      <c r="G50" s="66">
        <v>656</v>
      </c>
      <c r="H50" s="66">
        <v>675</v>
      </c>
      <c r="I50" s="66">
        <v>773</v>
      </c>
      <c r="J50" s="66">
        <v>944</v>
      </c>
      <c r="K50" s="66">
        <v>1125</v>
      </c>
      <c r="L50" s="66">
        <v>1367</v>
      </c>
      <c r="M50" s="66">
        <v>1778</v>
      </c>
      <c r="N50" s="66">
        <v>1991</v>
      </c>
      <c r="O50" s="66">
        <v>2605</v>
      </c>
      <c r="P50" s="66">
        <v>2950</v>
      </c>
      <c r="Q50" s="66">
        <v>3704</v>
      </c>
      <c r="R50" s="66">
        <v>4708</v>
      </c>
      <c r="S50" s="66">
        <v>5307</v>
      </c>
      <c r="T50" s="66">
        <v>5444</v>
      </c>
      <c r="U50" s="67">
        <v>6097</v>
      </c>
      <c r="V50" s="66">
        <v>6773</v>
      </c>
      <c r="W50" s="66">
        <v>4183</v>
      </c>
      <c r="X50" s="66">
        <v>4076</v>
      </c>
      <c r="Y50" s="66">
        <v>3869</v>
      </c>
      <c r="Z50" s="66">
        <v>3019</v>
      </c>
      <c r="AA50" s="66">
        <v>3037</v>
      </c>
      <c r="AB50" s="39">
        <v>3381</v>
      </c>
      <c r="AC50" s="4">
        <v>4207</v>
      </c>
      <c r="AD50" s="39">
        <v>5238</v>
      </c>
      <c r="AE50" s="39">
        <v>6660</v>
      </c>
      <c r="AF50" s="66">
        <v>8194</v>
      </c>
      <c r="AG50" s="66">
        <v>8047</v>
      </c>
      <c r="AH50" s="3">
        <v>8774</v>
      </c>
      <c r="AI50" s="66">
        <v>10001</v>
      </c>
      <c r="AJ50" s="66">
        <v>11583</v>
      </c>
      <c r="AK50" s="10">
        <v>13345</v>
      </c>
      <c r="AL50" s="10">
        <v>14141</v>
      </c>
      <c r="AM50" s="10">
        <v>14452</v>
      </c>
      <c r="AN50" s="117">
        <v>13354</v>
      </c>
      <c r="AO50" s="117">
        <v>11277</v>
      </c>
      <c r="AP50" s="117">
        <v>12495</v>
      </c>
    </row>
    <row r="51" spans="1:42" ht="15" customHeight="1">
      <c r="A51" s="35">
        <v>31</v>
      </c>
      <c r="B51" s="8" t="s">
        <v>50</v>
      </c>
      <c r="C51" s="68">
        <v>14587</v>
      </c>
      <c r="D51" s="68">
        <v>14566</v>
      </c>
      <c r="E51" s="68">
        <v>14430</v>
      </c>
      <c r="F51" s="68">
        <v>14313</v>
      </c>
      <c r="G51" s="68">
        <v>15098</v>
      </c>
      <c r="H51" s="68">
        <v>15807</v>
      </c>
      <c r="I51" s="68">
        <v>16860</v>
      </c>
      <c r="J51" s="68">
        <v>17359</v>
      </c>
      <c r="K51" s="68">
        <v>17801</v>
      </c>
      <c r="L51" s="68">
        <v>18842</v>
      </c>
      <c r="M51" s="68">
        <v>19175</v>
      </c>
      <c r="N51" s="68">
        <v>19558</v>
      </c>
      <c r="O51" s="68">
        <v>20623</v>
      </c>
      <c r="P51" s="68">
        <v>20360</v>
      </c>
      <c r="Q51" s="68">
        <v>23683</v>
      </c>
      <c r="R51" s="68">
        <v>26295</v>
      </c>
      <c r="S51" s="68">
        <v>25847</v>
      </c>
      <c r="T51" s="68">
        <v>25747</v>
      </c>
      <c r="U51" s="69">
        <v>29498</v>
      </c>
      <c r="V51" s="68">
        <v>31163</v>
      </c>
      <c r="W51" s="68">
        <v>27633</v>
      </c>
      <c r="X51" s="68">
        <v>24268</v>
      </c>
      <c r="Y51" s="68">
        <v>23171</v>
      </c>
      <c r="Z51" s="68">
        <v>20280</v>
      </c>
      <c r="AA51" s="68">
        <v>20866</v>
      </c>
      <c r="AB51" s="39">
        <v>24150</v>
      </c>
      <c r="AC51" s="4">
        <v>26072</v>
      </c>
      <c r="AD51" s="39">
        <v>27524</v>
      </c>
      <c r="AE51" s="39">
        <v>31288</v>
      </c>
      <c r="AF51" s="68">
        <v>30129</v>
      </c>
      <c r="AG51" s="68">
        <v>28275</v>
      </c>
      <c r="AH51" s="3">
        <v>26915</v>
      </c>
      <c r="AI51" s="68">
        <v>29124</v>
      </c>
      <c r="AJ51" s="9">
        <v>34471</v>
      </c>
      <c r="AK51" s="10">
        <v>40227</v>
      </c>
      <c r="AL51" s="10">
        <v>40273</v>
      </c>
      <c r="AM51" s="10">
        <v>36701</v>
      </c>
      <c r="AN51" s="117">
        <v>38235</v>
      </c>
      <c r="AO51" s="117">
        <v>37342</v>
      </c>
      <c r="AP51" s="117">
        <v>41202</v>
      </c>
    </row>
    <row r="52" spans="1:42" ht="15" customHeight="1">
      <c r="A52" s="35">
        <v>34</v>
      </c>
      <c r="B52" s="8" t="s">
        <v>51</v>
      </c>
      <c r="C52" s="68">
        <v>1684</v>
      </c>
      <c r="D52" s="68">
        <v>1783</v>
      </c>
      <c r="E52" s="68">
        <v>1788</v>
      </c>
      <c r="F52" s="68">
        <v>1856</v>
      </c>
      <c r="G52" s="68">
        <v>2089</v>
      </c>
      <c r="H52" s="68">
        <v>2165</v>
      </c>
      <c r="I52" s="68">
        <v>2223</v>
      </c>
      <c r="J52" s="68">
        <v>2344</v>
      </c>
      <c r="K52" s="68">
        <v>2528</v>
      </c>
      <c r="L52" s="68">
        <v>2792</v>
      </c>
      <c r="M52" s="68">
        <v>3028</v>
      </c>
      <c r="N52" s="68">
        <v>3188</v>
      </c>
      <c r="O52" s="68">
        <v>3139</v>
      </c>
      <c r="P52" s="68">
        <v>3476</v>
      </c>
      <c r="Q52" s="68">
        <v>3719</v>
      </c>
      <c r="R52" s="68">
        <v>4086</v>
      </c>
      <c r="S52" s="68">
        <v>4336</v>
      </c>
      <c r="T52" s="68">
        <v>4852</v>
      </c>
      <c r="U52" s="69">
        <v>5315</v>
      </c>
      <c r="V52" s="68">
        <v>5145</v>
      </c>
      <c r="W52" s="68">
        <v>4287</v>
      </c>
      <c r="X52" s="68">
        <v>4068</v>
      </c>
      <c r="Y52" s="68">
        <v>3848</v>
      </c>
      <c r="Z52" s="68">
        <v>3335</v>
      </c>
      <c r="AA52" s="68">
        <v>3397</v>
      </c>
      <c r="AB52" s="39">
        <v>3407</v>
      </c>
      <c r="AC52" s="4">
        <v>3725</v>
      </c>
      <c r="AD52" s="39">
        <v>4520</v>
      </c>
      <c r="AE52" s="39">
        <v>4853</v>
      </c>
      <c r="AF52" s="68">
        <v>5095</v>
      </c>
      <c r="AG52" s="68">
        <v>5368</v>
      </c>
      <c r="AH52" s="3">
        <v>5461</v>
      </c>
      <c r="AI52" s="68">
        <v>5657</v>
      </c>
      <c r="AJ52" s="9">
        <v>6000</v>
      </c>
      <c r="AK52" s="10">
        <v>6269</v>
      </c>
      <c r="AL52" s="10">
        <v>6764</v>
      </c>
      <c r="AM52" s="10">
        <v>7620</v>
      </c>
      <c r="AN52" s="117">
        <v>7895</v>
      </c>
      <c r="AO52" s="117">
        <v>9114</v>
      </c>
      <c r="AP52" s="117">
        <v>8945</v>
      </c>
    </row>
    <row r="53" spans="1:42" ht="15" customHeight="1">
      <c r="A53" s="35">
        <v>37</v>
      </c>
      <c r="B53" s="8" t="s">
        <v>52</v>
      </c>
      <c r="C53" s="68">
        <v>3120</v>
      </c>
      <c r="D53" s="68">
        <v>3143</v>
      </c>
      <c r="E53" s="68">
        <v>3272</v>
      </c>
      <c r="F53" s="68">
        <v>3349</v>
      </c>
      <c r="G53" s="68">
        <v>3659</v>
      </c>
      <c r="H53" s="68">
        <v>3831</v>
      </c>
      <c r="I53" s="68">
        <v>3662</v>
      </c>
      <c r="J53" s="68">
        <v>3670</v>
      </c>
      <c r="K53" s="68">
        <v>3737</v>
      </c>
      <c r="L53" s="68">
        <v>3821</v>
      </c>
      <c r="M53" s="68">
        <v>4179</v>
      </c>
      <c r="N53" s="68">
        <v>4420</v>
      </c>
      <c r="O53" s="68">
        <v>4672</v>
      </c>
      <c r="P53" s="68">
        <v>5022</v>
      </c>
      <c r="Q53" s="68">
        <v>5247</v>
      </c>
      <c r="R53" s="68">
        <v>5480</v>
      </c>
      <c r="S53" s="68">
        <v>5515</v>
      </c>
      <c r="T53" s="68">
        <v>5696</v>
      </c>
      <c r="U53" s="69">
        <v>6264</v>
      </c>
      <c r="V53" s="68">
        <v>6625</v>
      </c>
      <c r="W53" s="68">
        <v>6274</v>
      </c>
      <c r="X53" s="68">
        <v>6153</v>
      </c>
      <c r="Y53" s="68">
        <v>6297</v>
      </c>
      <c r="Z53" s="68">
        <v>6389</v>
      </c>
      <c r="AA53" s="68">
        <v>6329</v>
      </c>
      <c r="AB53" s="39">
        <v>5917</v>
      </c>
      <c r="AC53" s="4">
        <v>5904</v>
      </c>
      <c r="AD53" s="39">
        <v>5855</v>
      </c>
      <c r="AE53" s="39">
        <v>6110</v>
      </c>
      <c r="AF53" s="68">
        <v>5454</v>
      </c>
      <c r="AG53" s="68">
        <v>5824</v>
      </c>
      <c r="AH53" s="3">
        <v>5743</v>
      </c>
      <c r="AI53" s="68">
        <v>5710</v>
      </c>
      <c r="AJ53" s="9">
        <v>5609</v>
      </c>
      <c r="AK53" s="10">
        <v>5810</v>
      </c>
      <c r="AL53" s="10">
        <v>6162</v>
      </c>
      <c r="AM53" s="10">
        <v>6847</v>
      </c>
      <c r="AN53" s="117">
        <v>7362</v>
      </c>
      <c r="AO53" s="117">
        <v>8513</v>
      </c>
      <c r="AP53" s="117">
        <v>9118</v>
      </c>
    </row>
    <row r="54" spans="1:42" ht="15" customHeight="1">
      <c r="A54" s="35">
        <v>40</v>
      </c>
      <c r="B54" s="8" t="s">
        <v>53</v>
      </c>
      <c r="C54" s="68">
        <v>2864</v>
      </c>
      <c r="D54" s="68">
        <v>3197</v>
      </c>
      <c r="E54" s="68">
        <v>3434</v>
      </c>
      <c r="F54" s="68">
        <v>3372</v>
      </c>
      <c r="G54" s="68">
        <v>3343</v>
      </c>
      <c r="H54" s="68">
        <v>3550</v>
      </c>
      <c r="I54" s="68">
        <v>3772</v>
      </c>
      <c r="J54" s="68">
        <v>3854</v>
      </c>
      <c r="K54" s="68">
        <v>4297</v>
      </c>
      <c r="L54" s="68">
        <v>4663</v>
      </c>
      <c r="M54" s="68">
        <v>4623</v>
      </c>
      <c r="N54" s="68">
        <v>4227</v>
      </c>
      <c r="O54" s="68">
        <v>3550</v>
      </c>
      <c r="P54" s="68">
        <v>3390</v>
      </c>
      <c r="Q54" s="68">
        <v>4519</v>
      </c>
      <c r="R54" s="68">
        <v>3670</v>
      </c>
      <c r="S54" s="68">
        <v>3599</v>
      </c>
      <c r="T54" s="68">
        <v>3875</v>
      </c>
      <c r="U54" s="69">
        <v>4101</v>
      </c>
      <c r="V54" s="68">
        <v>4508</v>
      </c>
      <c r="W54" s="68">
        <v>4413</v>
      </c>
      <c r="X54" s="68">
        <v>4194</v>
      </c>
      <c r="Y54" s="68">
        <v>4055</v>
      </c>
      <c r="Z54" s="68">
        <v>3346</v>
      </c>
      <c r="AA54" s="68">
        <v>3329</v>
      </c>
      <c r="AB54" s="39">
        <v>3237</v>
      </c>
      <c r="AC54" s="4">
        <v>3386</v>
      </c>
      <c r="AD54" s="39">
        <v>3917</v>
      </c>
      <c r="AE54" s="39">
        <v>4373</v>
      </c>
      <c r="AF54" s="68">
        <v>4736</v>
      </c>
      <c r="AG54" s="68">
        <v>4633</v>
      </c>
      <c r="AH54" s="3">
        <v>4409</v>
      </c>
      <c r="AI54" s="68">
        <v>4359</v>
      </c>
      <c r="AJ54" s="68">
        <v>4300</v>
      </c>
      <c r="AK54" s="10">
        <v>4631</v>
      </c>
      <c r="AL54" s="10">
        <v>5202</v>
      </c>
      <c r="AM54" s="10">
        <v>5883</v>
      </c>
      <c r="AN54" s="117">
        <v>6252</v>
      </c>
      <c r="AO54" s="117">
        <v>6945</v>
      </c>
      <c r="AP54" s="117">
        <v>7202</v>
      </c>
    </row>
    <row r="55" spans="1:42" ht="15" customHeight="1">
      <c r="A55" s="35">
        <v>43</v>
      </c>
      <c r="B55" s="8" t="s">
        <v>54</v>
      </c>
      <c r="C55" s="68">
        <v>9489</v>
      </c>
      <c r="D55" s="68">
        <v>9916</v>
      </c>
      <c r="E55" s="68">
        <v>10350</v>
      </c>
      <c r="F55" s="68">
        <v>10436</v>
      </c>
      <c r="G55" s="68">
        <v>10773</v>
      </c>
      <c r="H55" s="68">
        <v>11115</v>
      </c>
      <c r="I55" s="68">
        <v>11714</v>
      </c>
      <c r="J55" s="68">
        <v>11618</v>
      </c>
      <c r="K55" s="68">
        <v>11891</v>
      </c>
      <c r="L55" s="68">
        <v>12689</v>
      </c>
      <c r="M55" s="68">
        <v>12495</v>
      </c>
      <c r="N55" s="68">
        <v>12247</v>
      </c>
      <c r="O55" s="68">
        <v>11769</v>
      </c>
      <c r="P55" s="68">
        <v>11484</v>
      </c>
      <c r="Q55" s="68">
        <v>12742</v>
      </c>
      <c r="R55" s="68">
        <v>14026</v>
      </c>
      <c r="S55" s="68">
        <v>14520</v>
      </c>
      <c r="T55" s="68">
        <v>14548</v>
      </c>
      <c r="U55" s="69">
        <v>15165</v>
      </c>
      <c r="V55" s="68">
        <v>15973</v>
      </c>
      <c r="W55" s="68">
        <v>14988</v>
      </c>
      <c r="X55" s="68">
        <v>13148</v>
      </c>
      <c r="Y55" s="68">
        <v>10967</v>
      </c>
      <c r="Z55" s="68">
        <v>9613</v>
      </c>
      <c r="AA55" s="68">
        <v>8753</v>
      </c>
      <c r="AB55" s="39">
        <v>9315</v>
      </c>
      <c r="AC55" s="4">
        <v>9777</v>
      </c>
      <c r="AD55" s="39">
        <v>10670</v>
      </c>
      <c r="AE55" s="39">
        <v>11907</v>
      </c>
      <c r="AF55" s="68">
        <v>12795</v>
      </c>
      <c r="AG55" s="68">
        <v>13477</v>
      </c>
      <c r="AH55" s="3">
        <v>14391</v>
      </c>
      <c r="AI55" s="68">
        <v>15611</v>
      </c>
      <c r="AJ55" s="68">
        <v>17843</v>
      </c>
      <c r="AK55" s="10">
        <v>20458</v>
      </c>
      <c r="AL55" s="10">
        <v>21986</v>
      </c>
      <c r="AM55" s="10">
        <v>23354</v>
      </c>
      <c r="AN55" s="117">
        <v>20957</v>
      </c>
      <c r="AO55" s="117">
        <v>14195</v>
      </c>
      <c r="AP55" s="117">
        <v>16970</v>
      </c>
    </row>
    <row r="56" spans="1:42" ht="15" customHeight="1">
      <c r="A56" s="35">
        <v>46</v>
      </c>
      <c r="B56" s="8" t="s">
        <v>55</v>
      </c>
      <c r="C56" s="68">
        <v>4678</v>
      </c>
      <c r="D56" s="68">
        <v>4899</v>
      </c>
      <c r="E56" s="68">
        <v>5227</v>
      </c>
      <c r="F56" s="68">
        <v>5075</v>
      </c>
      <c r="G56" s="68">
        <v>5151</v>
      </c>
      <c r="H56" s="68">
        <v>5606</v>
      </c>
      <c r="I56" s="68">
        <v>5930</v>
      </c>
      <c r="J56" s="68">
        <v>5864</v>
      </c>
      <c r="K56" s="68">
        <v>5850</v>
      </c>
      <c r="L56" s="68">
        <v>5856</v>
      </c>
      <c r="M56" s="68">
        <v>6234</v>
      </c>
      <c r="N56" s="68">
        <v>6406</v>
      </c>
      <c r="O56" s="68">
        <v>6530</v>
      </c>
      <c r="P56" s="68">
        <v>7238</v>
      </c>
      <c r="Q56" s="68">
        <v>8271</v>
      </c>
      <c r="R56" s="68">
        <v>8824</v>
      </c>
      <c r="S56" s="68">
        <v>9152</v>
      </c>
      <c r="T56" s="68">
        <v>9681</v>
      </c>
      <c r="U56" s="69">
        <v>10306</v>
      </c>
      <c r="V56" s="68">
        <v>10546</v>
      </c>
      <c r="W56" s="68">
        <v>9821</v>
      </c>
      <c r="X56" s="68">
        <v>9866</v>
      </c>
      <c r="Y56" s="68">
        <v>9764</v>
      </c>
      <c r="Z56" s="68">
        <v>9289</v>
      </c>
      <c r="AA56" s="68">
        <v>9263</v>
      </c>
      <c r="AB56" s="39">
        <v>9148</v>
      </c>
      <c r="AC56" s="4">
        <v>9868</v>
      </c>
      <c r="AD56" s="39">
        <v>10518</v>
      </c>
      <c r="AE56" s="39">
        <v>11059</v>
      </c>
      <c r="AF56" s="68">
        <v>10840</v>
      </c>
      <c r="AG56" s="68">
        <v>11302</v>
      </c>
      <c r="AH56" s="3">
        <v>11313</v>
      </c>
      <c r="AI56" s="68">
        <v>11128</v>
      </c>
      <c r="AJ56" s="68">
        <v>11766</v>
      </c>
      <c r="AK56" s="10">
        <v>12342</v>
      </c>
      <c r="AL56" s="10">
        <v>13443</v>
      </c>
      <c r="AM56" s="10">
        <v>15795</v>
      </c>
      <c r="AN56" s="117">
        <v>17506</v>
      </c>
      <c r="AO56" s="117">
        <v>19115</v>
      </c>
      <c r="AP56" s="117">
        <v>20521</v>
      </c>
    </row>
    <row r="57" spans="1:42">
      <c r="A57" s="35"/>
      <c r="B57" s="45" t="s">
        <v>56</v>
      </c>
      <c r="C57" s="30">
        <v>90253</v>
      </c>
      <c r="D57" s="30">
        <v>92497</v>
      </c>
      <c r="E57" s="30">
        <v>96665</v>
      </c>
      <c r="F57" s="30">
        <v>97196</v>
      </c>
      <c r="G57" s="30">
        <v>100886</v>
      </c>
      <c r="H57" s="30">
        <v>103102</v>
      </c>
      <c r="I57" s="30">
        <v>107618</v>
      </c>
      <c r="J57" s="30">
        <v>108032</v>
      </c>
      <c r="K57" s="30">
        <v>114194</v>
      </c>
      <c r="L57" s="30">
        <v>120165</v>
      </c>
      <c r="M57" s="30">
        <v>122445</v>
      </c>
      <c r="N57" s="30">
        <v>124849</v>
      </c>
      <c r="O57" s="30">
        <v>128663</v>
      </c>
      <c r="P57" s="30">
        <v>132232</v>
      </c>
      <c r="Q57" s="30">
        <v>149286</v>
      </c>
      <c r="R57" s="30">
        <v>164360</v>
      </c>
      <c r="S57" s="30">
        <v>169953</v>
      </c>
      <c r="T57" s="30">
        <v>178513</v>
      </c>
      <c r="U57" s="30">
        <v>194755</v>
      </c>
      <c r="V57" s="30">
        <v>210039</v>
      </c>
      <c r="W57" s="30">
        <v>190176</v>
      </c>
      <c r="X57" s="30">
        <v>174467</v>
      </c>
      <c r="Y57" s="30">
        <v>156692</v>
      </c>
      <c r="Z57" s="30">
        <v>128322</v>
      </c>
      <c r="AA57" s="30">
        <v>128657</v>
      </c>
      <c r="AB57" s="30">
        <v>136362</v>
      </c>
      <c r="AC57" s="30">
        <v>147750</v>
      </c>
      <c r="AD57" s="30">
        <v>158941</v>
      </c>
      <c r="AE57" s="30">
        <v>177650</v>
      </c>
      <c r="AF57" s="30">
        <v>184355</v>
      </c>
      <c r="AG57" s="30">
        <v>182849</v>
      </c>
      <c r="AH57" s="30">
        <v>185956</v>
      </c>
      <c r="AI57" s="30">
        <v>199329</v>
      </c>
      <c r="AJ57" s="30">
        <v>225681</v>
      </c>
      <c r="AK57" s="30">
        <v>253329</v>
      </c>
      <c r="AL57" s="30">
        <v>264274</v>
      </c>
      <c r="AM57" s="30">
        <v>274269</v>
      </c>
      <c r="AN57" s="30">
        <f>SUM(AN41:AN56)</f>
        <v>261862</v>
      </c>
      <c r="AO57" s="30">
        <f>SUM(AO41:AO56)</f>
        <v>244036</v>
      </c>
      <c r="AP57" s="30">
        <f>SUM(AP41:AP56)</f>
        <v>272020</v>
      </c>
    </row>
    <row r="58" spans="1:42">
      <c r="A58" s="122" t="s">
        <v>1</v>
      </c>
      <c r="B58" s="123" t="s">
        <v>2</v>
      </c>
      <c r="C58" s="124" t="s">
        <v>59</v>
      </c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  <c r="AL58" s="7"/>
      <c r="AM58" s="7"/>
    </row>
    <row r="59" spans="1:42">
      <c r="A59" s="122"/>
      <c r="B59" s="123"/>
      <c r="C59" s="35">
        <v>1980</v>
      </c>
      <c r="D59" s="35">
        <v>1981</v>
      </c>
      <c r="E59" s="35">
        <v>1982</v>
      </c>
      <c r="F59" s="35">
        <v>1983</v>
      </c>
      <c r="G59" s="35">
        <v>1984</v>
      </c>
      <c r="H59" s="35">
        <v>1985</v>
      </c>
      <c r="I59" s="35">
        <v>1986</v>
      </c>
      <c r="J59" s="35">
        <v>1987</v>
      </c>
      <c r="K59" s="35">
        <v>1988</v>
      </c>
      <c r="L59" s="35">
        <v>1989</v>
      </c>
      <c r="M59" s="35">
        <v>1990</v>
      </c>
      <c r="N59" s="35">
        <v>1991</v>
      </c>
      <c r="O59" s="35">
        <v>1992</v>
      </c>
      <c r="P59" s="35">
        <v>1993</v>
      </c>
      <c r="Q59" s="35">
        <v>1994</v>
      </c>
      <c r="R59" s="35">
        <v>1995</v>
      </c>
      <c r="S59" s="35">
        <v>1996</v>
      </c>
      <c r="T59" s="35">
        <v>1997</v>
      </c>
      <c r="U59" s="35">
        <v>1998</v>
      </c>
      <c r="V59" s="35">
        <v>1999</v>
      </c>
      <c r="W59" s="35">
        <v>2000</v>
      </c>
      <c r="X59" s="35">
        <v>2001</v>
      </c>
      <c r="Y59" s="35">
        <v>2002</v>
      </c>
      <c r="Z59" s="35">
        <v>2003</v>
      </c>
      <c r="AA59" s="35">
        <v>2004</v>
      </c>
      <c r="AB59" s="35">
        <v>2005</v>
      </c>
      <c r="AC59" s="36">
        <v>2006</v>
      </c>
      <c r="AD59" s="35">
        <v>2007</v>
      </c>
      <c r="AE59" s="36">
        <v>2008</v>
      </c>
      <c r="AF59" s="35">
        <v>2009</v>
      </c>
      <c r="AG59" s="36">
        <v>2010</v>
      </c>
      <c r="AH59" s="35">
        <v>2011</v>
      </c>
      <c r="AI59" s="35">
        <v>2012</v>
      </c>
      <c r="AJ59" s="35">
        <v>2013</v>
      </c>
      <c r="AK59" s="37">
        <v>2014</v>
      </c>
      <c r="AL59" s="37">
        <v>2015</v>
      </c>
      <c r="AM59" s="37">
        <v>2016</v>
      </c>
      <c r="AN59" s="37">
        <v>2017</v>
      </c>
      <c r="AO59" s="37">
        <v>2018</v>
      </c>
      <c r="AP59" s="37">
        <v>2019</v>
      </c>
    </row>
    <row r="60" spans="1:42" ht="14.25" customHeight="1">
      <c r="A60" s="35">
        <v>1</v>
      </c>
      <c r="B60" s="8" t="s">
        <v>40</v>
      </c>
      <c r="C60" s="70">
        <v>1938</v>
      </c>
      <c r="D60" s="70">
        <v>2031</v>
      </c>
      <c r="E60" s="70">
        <v>2484</v>
      </c>
      <c r="F60" s="70">
        <v>2720</v>
      </c>
      <c r="G60" s="70">
        <v>3007</v>
      </c>
      <c r="H60" s="70">
        <v>3316</v>
      </c>
      <c r="I60" s="70">
        <v>3768</v>
      </c>
      <c r="J60" s="70">
        <v>3858</v>
      </c>
      <c r="K60" s="70">
        <v>4049</v>
      </c>
      <c r="L60" s="70">
        <v>4482</v>
      </c>
      <c r="M60" s="70">
        <v>5661</v>
      </c>
      <c r="N60" s="70">
        <v>7386</v>
      </c>
      <c r="O60" s="70">
        <v>8463</v>
      </c>
      <c r="P60" s="70">
        <v>9096</v>
      </c>
      <c r="Q60" s="70">
        <v>9570</v>
      </c>
      <c r="R60" s="70">
        <v>10685</v>
      </c>
      <c r="S60" s="70">
        <v>10760</v>
      </c>
      <c r="T60" s="70">
        <v>11809</v>
      </c>
      <c r="U60" s="71">
        <v>11117</v>
      </c>
      <c r="V60" s="70">
        <v>11490</v>
      </c>
      <c r="W60" s="70">
        <v>10792</v>
      </c>
      <c r="X60" s="70">
        <v>6718</v>
      </c>
      <c r="Y60" s="70">
        <v>5992</v>
      </c>
      <c r="Z60" s="70">
        <v>5171</v>
      </c>
      <c r="AA60" s="70">
        <v>4974</v>
      </c>
      <c r="AB60" s="39">
        <v>5221</v>
      </c>
      <c r="AC60" s="4">
        <v>5944</v>
      </c>
      <c r="AD60" s="39">
        <v>6523</v>
      </c>
      <c r="AE60" s="39">
        <v>6940</v>
      </c>
      <c r="AF60" s="70">
        <v>6801</v>
      </c>
      <c r="AG60" s="70">
        <v>5168</v>
      </c>
      <c r="AH60" s="3">
        <v>5381</v>
      </c>
      <c r="AI60" s="70">
        <v>5953</v>
      </c>
      <c r="AJ60" s="70">
        <v>6166</v>
      </c>
      <c r="AK60" s="10">
        <v>7116</v>
      </c>
      <c r="AL60" s="10">
        <v>7542</v>
      </c>
      <c r="AM60" s="10">
        <v>8625</v>
      </c>
      <c r="AN60" s="117">
        <v>8697</v>
      </c>
      <c r="AO60" s="117">
        <v>6723</v>
      </c>
      <c r="AP60" s="117">
        <v>7042</v>
      </c>
    </row>
    <row r="61" spans="1:42" ht="14.25" customHeight="1">
      <c r="A61" s="35">
        <v>4</v>
      </c>
      <c r="B61" s="8" t="s">
        <v>41</v>
      </c>
      <c r="C61" s="72">
        <v>8706</v>
      </c>
      <c r="D61" s="72">
        <v>8819</v>
      </c>
      <c r="E61" s="72">
        <v>9118</v>
      </c>
      <c r="F61" s="72">
        <v>9281</v>
      </c>
      <c r="G61" s="72">
        <v>9460</v>
      </c>
      <c r="H61" s="72">
        <v>9307</v>
      </c>
      <c r="I61" s="72">
        <v>8975</v>
      </c>
      <c r="J61" s="72">
        <v>8825</v>
      </c>
      <c r="K61" s="72">
        <v>8761</v>
      </c>
      <c r="L61" s="72">
        <v>9179</v>
      </c>
      <c r="M61" s="72">
        <v>9594</v>
      </c>
      <c r="N61" s="72">
        <v>9844</v>
      </c>
      <c r="O61" s="72">
        <v>10652</v>
      </c>
      <c r="P61" s="72">
        <v>10859</v>
      </c>
      <c r="Q61" s="72">
        <v>11462</v>
      </c>
      <c r="R61" s="72">
        <v>12957</v>
      </c>
      <c r="S61" s="72">
        <v>14218</v>
      </c>
      <c r="T61" s="72">
        <v>15562</v>
      </c>
      <c r="U61" s="73">
        <v>17082</v>
      </c>
      <c r="V61" s="72">
        <v>18128</v>
      </c>
      <c r="W61" s="72">
        <v>16915</v>
      </c>
      <c r="X61" s="72">
        <v>12483</v>
      </c>
      <c r="Y61" s="72">
        <v>12384</v>
      </c>
      <c r="Z61" s="72">
        <v>6505</v>
      </c>
      <c r="AA61" s="72">
        <v>7064</v>
      </c>
      <c r="AB61" s="39">
        <v>8333</v>
      </c>
      <c r="AC61" s="4">
        <v>9453</v>
      </c>
      <c r="AD61" s="39">
        <v>10843</v>
      </c>
      <c r="AE61" s="39">
        <v>12521</v>
      </c>
      <c r="AF61" s="72">
        <v>12871</v>
      </c>
      <c r="AG61" s="72">
        <v>12700</v>
      </c>
      <c r="AH61" s="3">
        <v>13048</v>
      </c>
      <c r="AI61" s="72">
        <v>13879</v>
      </c>
      <c r="AJ61" s="72">
        <v>15703</v>
      </c>
      <c r="AK61" s="10">
        <v>18244</v>
      </c>
      <c r="AL61" s="10">
        <v>19142</v>
      </c>
      <c r="AM61" s="10">
        <v>19913</v>
      </c>
      <c r="AN61" s="117">
        <v>21579</v>
      </c>
      <c r="AO61" s="117">
        <v>20722</v>
      </c>
      <c r="AP61" s="117">
        <v>23504</v>
      </c>
    </row>
    <row r="62" spans="1:42" ht="14.25" customHeight="1">
      <c r="A62" s="35">
        <v>7</v>
      </c>
      <c r="B62" s="8" t="s">
        <v>42</v>
      </c>
      <c r="C62" s="72">
        <v>964</v>
      </c>
      <c r="D62" s="72">
        <v>1043</v>
      </c>
      <c r="E62" s="72">
        <v>1048</v>
      </c>
      <c r="F62" s="72">
        <v>978</v>
      </c>
      <c r="G62" s="72">
        <v>1144</v>
      </c>
      <c r="H62" s="72">
        <v>1365</v>
      </c>
      <c r="I62" s="72">
        <v>1619</v>
      </c>
      <c r="J62" s="72">
        <v>1775</v>
      </c>
      <c r="K62" s="72">
        <v>1916</v>
      </c>
      <c r="L62" s="72">
        <v>2565</v>
      </c>
      <c r="M62" s="72">
        <v>2599</v>
      </c>
      <c r="N62" s="72">
        <v>2822</v>
      </c>
      <c r="O62" s="72">
        <v>3341</v>
      </c>
      <c r="P62" s="72">
        <v>5023</v>
      </c>
      <c r="Q62" s="72">
        <v>5213</v>
      </c>
      <c r="R62" s="72">
        <v>6281</v>
      </c>
      <c r="S62" s="72">
        <v>7283</v>
      </c>
      <c r="T62" s="72">
        <v>8176</v>
      </c>
      <c r="U62" s="73">
        <v>8662</v>
      </c>
      <c r="V62" s="72">
        <v>7514</v>
      </c>
      <c r="W62" s="72">
        <v>6184</v>
      </c>
      <c r="X62" s="72">
        <v>5017</v>
      </c>
      <c r="Y62" s="72">
        <v>3820</v>
      </c>
      <c r="Z62" s="72">
        <v>1320</v>
      </c>
      <c r="AA62" s="72">
        <v>1231</v>
      </c>
      <c r="AB62" s="39">
        <v>1758</v>
      </c>
      <c r="AC62" s="4">
        <v>2136</v>
      </c>
      <c r="AD62" s="39">
        <v>2800</v>
      </c>
      <c r="AE62" s="39">
        <v>3747</v>
      </c>
      <c r="AF62" s="72">
        <v>5446</v>
      </c>
      <c r="AG62" s="72">
        <v>5521</v>
      </c>
      <c r="AH62" s="3">
        <v>6152</v>
      </c>
      <c r="AI62" s="72">
        <v>7294</v>
      </c>
      <c r="AJ62" s="72">
        <v>8503</v>
      </c>
      <c r="AK62" s="10">
        <v>10316</v>
      </c>
      <c r="AL62" s="10">
        <v>11514</v>
      </c>
      <c r="AM62" s="10">
        <v>9923</v>
      </c>
      <c r="AN62" s="117">
        <v>8591</v>
      </c>
      <c r="AO62" s="117">
        <v>8088</v>
      </c>
      <c r="AP62" s="117">
        <v>9933</v>
      </c>
    </row>
    <row r="63" spans="1:42" ht="14.25" customHeight="1">
      <c r="A63" s="35">
        <v>10</v>
      </c>
      <c r="B63" s="8" t="s">
        <v>43</v>
      </c>
      <c r="C63" s="72">
        <v>9370</v>
      </c>
      <c r="D63" s="72">
        <v>9634</v>
      </c>
      <c r="E63" s="72">
        <v>9829</v>
      </c>
      <c r="F63" s="72">
        <v>10223</v>
      </c>
      <c r="G63" s="72">
        <v>10323</v>
      </c>
      <c r="H63" s="72">
        <v>9627</v>
      </c>
      <c r="I63" s="72">
        <v>8905</v>
      </c>
      <c r="J63" s="72">
        <v>8053</v>
      </c>
      <c r="K63" s="72">
        <v>8152</v>
      </c>
      <c r="L63" s="72">
        <v>8367</v>
      </c>
      <c r="M63" s="72">
        <v>8485</v>
      </c>
      <c r="N63" s="72">
        <v>8698</v>
      </c>
      <c r="O63" s="72">
        <v>8549</v>
      </c>
      <c r="P63" s="72">
        <v>7299</v>
      </c>
      <c r="Q63" s="72">
        <v>8151</v>
      </c>
      <c r="R63" s="72">
        <v>8533</v>
      </c>
      <c r="S63" s="72">
        <v>9340</v>
      </c>
      <c r="T63" s="72">
        <v>9246</v>
      </c>
      <c r="U63" s="73">
        <v>9945</v>
      </c>
      <c r="V63" s="72">
        <v>11625</v>
      </c>
      <c r="W63" s="72">
        <v>10703</v>
      </c>
      <c r="X63" s="72">
        <v>6744</v>
      </c>
      <c r="Y63" s="72">
        <v>6630</v>
      </c>
      <c r="Z63" s="72">
        <v>5155</v>
      </c>
      <c r="AA63" s="72">
        <v>5108</v>
      </c>
      <c r="AB63" s="39">
        <v>5609</v>
      </c>
      <c r="AC63" s="4">
        <v>6493</v>
      </c>
      <c r="AD63" s="39">
        <v>8433</v>
      </c>
      <c r="AE63" s="39">
        <v>9526</v>
      </c>
      <c r="AF63" s="72">
        <v>10303</v>
      </c>
      <c r="AG63" s="72">
        <v>9052</v>
      </c>
      <c r="AH63" s="3">
        <v>8540</v>
      </c>
      <c r="AI63" s="72">
        <v>9092</v>
      </c>
      <c r="AJ63" s="72">
        <v>11289</v>
      </c>
      <c r="AK63" s="10">
        <v>12866</v>
      </c>
      <c r="AL63" s="10">
        <v>15324</v>
      </c>
      <c r="AM63" s="10">
        <v>17048</v>
      </c>
      <c r="AN63" s="117">
        <v>18442</v>
      </c>
      <c r="AO63" s="117">
        <v>15688</v>
      </c>
      <c r="AP63" s="117">
        <v>16388</v>
      </c>
    </row>
    <row r="64" spans="1:42" ht="14.25" customHeight="1">
      <c r="A64" s="35">
        <v>13</v>
      </c>
      <c r="B64" s="8" t="s">
        <v>44</v>
      </c>
      <c r="C64" s="74">
        <v>9644</v>
      </c>
      <c r="D64" s="74">
        <v>9936</v>
      </c>
      <c r="E64" s="74">
        <v>10322</v>
      </c>
      <c r="F64" s="74">
        <v>10527</v>
      </c>
      <c r="G64" s="74">
        <v>10255</v>
      </c>
      <c r="H64" s="74">
        <v>9820</v>
      </c>
      <c r="I64" s="74">
        <v>9854</v>
      </c>
      <c r="J64" s="74">
        <v>9514</v>
      </c>
      <c r="K64" s="74">
        <v>10031</v>
      </c>
      <c r="L64" s="74">
        <v>10452</v>
      </c>
      <c r="M64" s="74">
        <v>11691</v>
      </c>
      <c r="N64" s="74">
        <v>11696</v>
      </c>
      <c r="O64" s="74">
        <v>11744</v>
      </c>
      <c r="P64" s="74">
        <v>9583</v>
      </c>
      <c r="Q64" s="74">
        <v>9465</v>
      </c>
      <c r="R64" s="74">
        <v>9875</v>
      </c>
      <c r="S64" s="74">
        <v>10118</v>
      </c>
      <c r="T64" s="74">
        <v>10786</v>
      </c>
      <c r="U64" s="75">
        <v>11909</v>
      </c>
      <c r="V64" s="74">
        <v>14835</v>
      </c>
      <c r="W64" s="74">
        <v>15666</v>
      </c>
      <c r="X64" s="74">
        <v>13311</v>
      </c>
      <c r="Y64" s="74">
        <v>10127</v>
      </c>
      <c r="Z64" s="74">
        <v>4877</v>
      </c>
      <c r="AA64" s="74">
        <v>3958</v>
      </c>
      <c r="AB64" s="39">
        <v>4571</v>
      </c>
      <c r="AC64" s="4">
        <v>5592</v>
      </c>
      <c r="AD64" s="39">
        <v>7456</v>
      </c>
      <c r="AE64" s="39">
        <v>9582</v>
      </c>
      <c r="AF64" s="74">
        <v>10986</v>
      </c>
      <c r="AG64" s="74">
        <v>12557</v>
      </c>
      <c r="AH64" s="3">
        <v>14536</v>
      </c>
      <c r="AI64" s="74">
        <v>15935</v>
      </c>
      <c r="AJ64" s="9">
        <v>18348</v>
      </c>
      <c r="AK64" s="10">
        <v>21954</v>
      </c>
      <c r="AL64" s="10">
        <v>23187</v>
      </c>
      <c r="AM64" s="10">
        <v>25305</v>
      </c>
      <c r="AN64" s="117">
        <v>20211</v>
      </c>
      <c r="AO64" s="117">
        <v>18095</v>
      </c>
      <c r="AP64" s="117">
        <v>21127</v>
      </c>
    </row>
    <row r="65" spans="1:57" ht="14.25" customHeight="1">
      <c r="A65" s="35">
        <v>16</v>
      </c>
      <c r="B65" s="8" t="s">
        <v>45</v>
      </c>
      <c r="C65" s="74">
        <v>12637</v>
      </c>
      <c r="D65" s="74">
        <v>12809</v>
      </c>
      <c r="E65" s="74">
        <v>13215</v>
      </c>
      <c r="F65" s="74">
        <v>12933</v>
      </c>
      <c r="G65" s="74">
        <v>12489</v>
      </c>
      <c r="H65" s="74">
        <v>12282</v>
      </c>
      <c r="I65" s="74">
        <v>12442</v>
      </c>
      <c r="J65" s="74">
        <v>12880</v>
      </c>
      <c r="K65" s="74">
        <v>12958</v>
      </c>
      <c r="L65" s="74">
        <v>13602</v>
      </c>
      <c r="M65" s="74">
        <v>14475</v>
      </c>
      <c r="N65" s="74">
        <v>15320</v>
      </c>
      <c r="O65" s="74">
        <v>15602</v>
      </c>
      <c r="P65" s="74">
        <v>16405</v>
      </c>
      <c r="Q65" s="74">
        <v>17737</v>
      </c>
      <c r="R65" s="74">
        <v>19370</v>
      </c>
      <c r="S65" s="74">
        <v>20809</v>
      </c>
      <c r="T65" s="74">
        <v>21953</v>
      </c>
      <c r="U65" s="75">
        <v>22622</v>
      </c>
      <c r="V65" s="74">
        <v>24850</v>
      </c>
      <c r="W65" s="74">
        <v>19180</v>
      </c>
      <c r="X65" s="74">
        <v>9022</v>
      </c>
      <c r="Y65" s="74">
        <v>6818</v>
      </c>
      <c r="Z65" s="74">
        <v>3026</v>
      </c>
      <c r="AA65" s="74">
        <v>3133</v>
      </c>
      <c r="AB65" s="39">
        <v>3875</v>
      </c>
      <c r="AC65" s="4">
        <v>4927</v>
      </c>
      <c r="AD65" s="39">
        <v>6409</v>
      </c>
      <c r="AE65" s="39">
        <v>8015</v>
      </c>
      <c r="AF65" s="74">
        <v>9799</v>
      </c>
      <c r="AG65" s="74">
        <v>9853</v>
      </c>
      <c r="AH65" s="3">
        <v>9985</v>
      </c>
      <c r="AI65" s="74">
        <v>11489</v>
      </c>
      <c r="AJ65" s="9">
        <v>13968</v>
      </c>
      <c r="AK65" s="10">
        <v>15896</v>
      </c>
      <c r="AL65" s="10">
        <v>15705</v>
      </c>
      <c r="AM65" s="10">
        <v>15995</v>
      </c>
      <c r="AN65" s="117">
        <v>12341</v>
      </c>
      <c r="AO65" s="117">
        <v>9038</v>
      </c>
      <c r="AP65" s="117">
        <v>10773</v>
      </c>
    </row>
    <row r="66" spans="1:57" ht="14.25" customHeight="1">
      <c r="A66" s="35">
        <v>19</v>
      </c>
      <c r="B66" s="8" t="s">
        <v>46</v>
      </c>
      <c r="C66" s="74">
        <v>12437</v>
      </c>
      <c r="D66" s="74">
        <v>12592</v>
      </c>
      <c r="E66" s="74">
        <v>13118</v>
      </c>
      <c r="F66" s="74">
        <v>12286</v>
      </c>
      <c r="G66" s="74">
        <v>12166</v>
      </c>
      <c r="H66" s="74">
        <v>11865</v>
      </c>
      <c r="I66" s="74">
        <v>12164</v>
      </c>
      <c r="J66" s="74">
        <v>11923</v>
      </c>
      <c r="K66" s="74">
        <v>11595</v>
      </c>
      <c r="L66" s="74">
        <v>12617</v>
      </c>
      <c r="M66" s="74">
        <v>13838</v>
      </c>
      <c r="N66" s="74">
        <v>13402</v>
      </c>
      <c r="O66" s="74">
        <v>12847</v>
      </c>
      <c r="P66" s="74">
        <v>12019</v>
      </c>
      <c r="Q66" s="74">
        <v>12641</v>
      </c>
      <c r="R66" s="74">
        <v>13570</v>
      </c>
      <c r="S66" s="74">
        <v>14662</v>
      </c>
      <c r="T66" s="74">
        <v>16098</v>
      </c>
      <c r="U66" s="75">
        <v>18333</v>
      </c>
      <c r="V66" s="74">
        <v>19321</v>
      </c>
      <c r="W66" s="74">
        <v>11729</v>
      </c>
      <c r="X66" s="74">
        <v>10181</v>
      </c>
      <c r="Y66" s="74">
        <v>7148</v>
      </c>
      <c r="Z66" s="74">
        <v>2685</v>
      </c>
      <c r="AA66" s="74">
        <v>2460</v>
      </c>
      <c r="AB66" s="39">
        <v>3175</v>
      </c>
      <c r="AC66" s="4">
        <v>4273</v>
      </c>
      <c r="AD66" s="39">
        <v>5614</v>
      </c>
      <c r="AE66" s="39">
        <v>6958</v>
      </c>
      <c r="AF66" s="74">
        <v>8547</v>
      </c>
      <c r="AG66" s="74">
        <v>9618</v>
      </c>
      <c r="AH66" s="3">
        <v>10849</v>
      </c>
      <c r="AI66" s="74">
        <v>12323</v>
      </c>
      <c r="AJ66" s="9">
        <v>14276</v>
      </c>
      <c r="AK66" s="10">
        <v>16475</v>
      </c>
      <c r="AL66" s="10">
        <v>18160</v>
      </c>
      <c r="AM66" s="10">
        <v>16566</v>
      </c>
      <c r="AN66" s="117">
        <v>12189</v>
      </c>
      <c r="AO66" s="117">
        <v>11786</v>
      </c>
      <c r="AP66" s="117">
        <v>14359</v>
      </c>
    </row>
    <row r="67" spans="1:57" ht="14.25" customHeight="1">
      <c r="A67" s="35">
        <v>22</v>
      </c>
      <c r="B67" s="8" t="s">
        <v>47</v>
      </c>
      <c r="C67" s="74">
        <v>12577</v>
      </c>
      <c r="D67" s="74">
        <v>12545</v>
      </c>
      <c r="E67" s="74">
        <v>13300</v>
      </c>
      <c r="F67" s="74">
        <v>13409</v>
      </c>
      <c r="G67" s="74">
        <v>13438</v>
      </c>
      <c r="H67" s="74">
        <v>13268</v>
      </c>
      <c r="I67" s="74">
        <v>13532</v>
      </c>
      <c r="J67" s="74">
        <v>13940</v>
      </c>
      <c r="K67" s="74">
        <v>13758</v>
      </c>
      <c r="L67" s="74">
        <v>14292</v>
      </c>
      <c r="M67" s="74">
        <v>14962</v>
      </c>
      <c r="N67" s="74">
        <v>15555</v>
      </c>
      <c r="O67" s="74">
        <v>15797</v>
      </c>
      <c r="P67" s="74">
        <v>14142</v>
      </c>
      <c r="Q67" s="74">
        <v>15627</v>
      </c>
      <c r="R67" s="74">
        <v>17692</v>
      </c>
      <c r="S67" s="74">
        <v>20069</v>
      </c>
      <c r="T67" s="74">
        <v>21722</v>
      </c>
      <c r="U67" s="75">
        <v>24062</v>
      </c>
      <c r="V67" s="74">
        <v>26762</v>
      </c>
      <c r="W67" s="74">
        <v>22109</v>
      </c>
      <c r="X67" s="74">
        <v>12492</v>
      </c>
      <c r="Y67" s="74">
        <v>9921</v>
      </c>
      <c r="Z67" s="74">
        <v>5157</v>
      </c>
      <c r="AA67" s="74">
        <v>5521</v>
      </c>
      <c r="AB67" s="39">
        <v>6543</v>
      </c>
      <c r="AC67" s="4">
        <v>7705</v>
      </c>
      <c r="AD67" s="39">
        <v>9718</v>
      </c>
      <c r="AE67" s="39">
        <v>11915</v>
      </c>
      <c r="AF67" s="74">
        <v>14049</v>
      </c>
      <c r="AG67" s="74">
        <v>11852</v>
      </c>
      <c r="AH67" s="3">
        <v>12149</v>
      </c>
      <c r="AI67" s="74">
        <v>13459</v>
      </c>
      <c r="AJ67" s="9">
        <v>16265</v>
      </c>
      <c r="AK67" s="10">
        <v>19665</v>
      </c>
      <c r="AL67" s="10">
        <v>20497</v>
      </c>
      <c r="AM67" s="10">
        <v>21260</v>
      </c>
      <c r="AN67" s="117">
        <v>19857</v>
      </c>
      <c r="AO67" s="117">
        <v>13626</v>
      </c>
      <c r="AP67" s="117">
        <v>15677</v>
      </c>
    </row>
    <row r="68" spans="1:57" ht="14.25" customHeight="1">
      <c r="A68" s="35">
        <v>25</v>
      </c>
      <c r="B68" s="8" t="s">
        <v>48</v>
      </c>
      <c r="C68" s="74">
        <v>12036</v>
      </c>
      <c r="D68" s="74">
        <v>12294</v>
      </c>
      <c r="E68" s="74">
        <v>12526</v>
      </c>
      <c r="F68" s="74">
        <v>12633</v>
      </c>
      <c r="G68" s="74">
        <v>12530</v>
      </c>
      <c r="H68" s="74">
        <v>12409</v>
      </c>
      <c r="I68" s="74">
        <v>11810</v>
      </c>
      <c r="J68" s="74">
        <v>10820</v>
      </c>
      <c r="K68" s="74">
        <v>10822</v>
      </c>
      <c r="L68" s="74">
        <v>11115</v>
      </c>
      <c r="M68" s="74">
        <v>10948</v>
      </c>
      <c r="N68" s="74">
        <v>11087</v>
      </c>
      <c r="O68" s="74">
        <v>12226</v>
      </c>
      <c r="P68" s="74">
        <v>11831</v>
      </c>
      <c r="Q68" s="74">
        <v>13346</v>
      </c>
      <c r="R68" s="74">
        <v>15713</v>
      </c>
      <c r="S68" s="74">
        <v>16295</v>
      </c>
      <c r="T68" s="74">
        <v>15938</v>
      </c>
      <c r="U68" s="75">
        <v>16803</v>
      </c>
      <c r="V68" s="74">
        <v>18835</v>
      </c>
      <c r="W68" s="74">
        <v>18480</v>
      </c>
      <c r="X68" s="74">
        <v>13927</v>
      </c>
      <c r="Y68" s="74">
        <v>11289</v>
      </c>
      <c r="Z68" s="74">
        <v>7230</v>
      </c>
      <c r="AA68" s="74">
        <v>6961</v>
      </c>
      <c r="AB68" s="39">
        <v>8334</v>
      </c>
      <c r="AC68" s="4">
        <v>9829</v>
      </c>
      <c r="AD68" s="39">
        <v>11898</v>
      </c>
      <c r="AE68" s="39">
        <v>13991</v>
      </c>
      <c r="AF68" s="74">
        <v>16756</v>
      </c>
      <c r="AG68" s="74">
        <v>14984</v>
      </c>
      <c r="AH68" s="3">
        <v>14856</v>
      </c>
      <c r="AI68" s="74">
        <v>16181</v>
      </c>
      <c r="AJ68" s="9">
        <v>19147</v>
      </c>
      <c r="AK68" s="10">
        <v>26013</v>
      </c>
      <c r="AL68" s="10">
        <v>27712</v>
      </c>
      <c r="AM68" s="10">
        <v>30255</v>
      </c>
      <c r="AN68" s="117">
        <v>27716</v>
      </c>
      <c r="AO68" s="117">
        <v>24475</v>
      </c>
      <c r="AP68" s="117">
        <v>26580</v>
      </c>
    </row>
    <row r="69" spans="1:57" ht="14.25" customHeight="1">
      <c r="A69" s="35">
        <v>28</v>
      </c>
      <c r="B69" s="8" t="s">
        <v>49</v>
      </c>
      <c r="C69" s="76"/>
      <c r="D69" s="76"/>
      <c r="E69" s="76"/>
      <c r="F69" s="76">
        <v>908</v>
      </c>
      <c r="G69" s="76">
        <v>1321</v>
      </c>
      <c r="H69" s="76">
        <v>1538</v>
      </c>
      <c r="I69" s="76">
        <v>1843</v>
      </c>
      <c r="J69" s="76">
        <v>2116</v>
      </c>
      <c r="K69" s="76">
        <v>2632</v>
      </c>
      <c r="L69" s="76">
        <v>3345</v>
      </c>
      <c r="M69" s="76">
        <v>3809</v>
      </c>
      <c r="N69" s="76">
        <v>3965</v>
      </c>
      <c r="O69" s="76">
        <v>4198</v>
      </c>
      <c r="P69" s="76">
        <v>4442</v>
      </c>
      <c r="Q69" s="76">
        <v>5376</v>
      </c>
      <c r="R69" s="76">
        <v>5866</v>
      </c>
      <c r="S69" s="76">
        <v>6181</v>
      </c>
      <c r="T69" s="76">
        <v>5854</v>
      </c>
      <c r="U69" s="77">
        <v>5726</v>
      </c>
      <c r="V69" s="76">
        <v>6200</v>
      </c>
      <c r="W69" s="76">
        <v>1873</v>
      </c>
      <c r="X69" s="76">
        <v>1628</v>
      </c>
      <c r="Y69" s="76">
        <v>1579</v>
      </c>
      <c r="Z69" s="76">
        <v>981</v>
      </c>
      <c r="AA69" s="76">
        <v>1205</v>
      </c>
      <c r="AB69" s="39">
        <v>1297</v>
      </c>
      <c r="AC69" s="4">
        <v>1975</v>
      </c>
      <c r="AD69" s="39">
        <v>2590</v>
      </c>
      <c r="AE69" s="39">
        <v>3260</v>
      </c>
      <c r="AF69" s="76">
        <v>4108</v>
      </c>
      <c r="AG69" s="76">
        <v>4213</v>
      </c>
      <c r="AH69" s="3">
        <v>4731</v>
      </c>
      <c r="AI69" s="76">
        <v>5719</v>
      </c>
      <c r="AJ69" s="76">
        <v>7039</v>
      </c>
      <c r="AK69" s="10">
        <v>8424</v>
      </c>
      <c r="AL69" s="10">
        <v>9771</v>
      </c>
      <c r="AM69" s="10">
        <v>10096</v>
      </c>
      <c r="AN69" s="117">
        <v>9044</v>
      </c>
      <c r="AO69" s="117">
        <v>7872</v>
      </c>
      <c r="AP69" s="117">
        <v>8960</v>
      </c>
    </row>
    <row r="70" spans="1:57" ht="14.25" customHeight="1">
      <c r="A70" s="35">
        <v>31</v>
      </c>
      <c r="B70" s="8" t="s">
        <v>50</v>
      </c>
      <c r="C70" s="78">
        <v>12423</v>
      </c>
      <c r="D70" s="78">
        <v>12653</v>
      </c>
      <c r="E70" s="78">
        <v>12812</v>
      </c>
      <c r="F70" s="78">
        <v>12461</v>
      </c>
      <c r="G70" s="78">
        <v>12321</v>
      </c>
      <c r="H70" s="78">
        <v>12948</v>
      </c>
      <c r="I70" s="78">
        <v>13444</v>
      </c>
      <c r="J70" s="78">
        <v>14115</v>
      </c>
      <c r="K70" s="78">
        <v>15126</v>
      </c>
      <c r="L70" s="78">
        <v>16488</v>
      </c>
      <c r="M70" s="78">
        <v>18000</v>
      </c>
      <c r="N70" s="78">
        <v>17962</v>
      </c>
      <c r="O70" s="78">
        <v>19429</v>
      </c>
      <c r="P70" s="78">
        <v>18300</v>
      </c>
      <c r="Q70" s="78">
        <v>20734</v>
      </c>
      <c r="R70" s="78">
        <v>23583</v>
      </c>
      <c r="S70" s="78">
        <v>26517</v>
      </c>
      <c r="T70" s="78">
        <v>28331</v>
      </c>
      <c r="U70" s="79">
        <v>30545</v>
      </c>
      <c r="V70" s="78">
        <v>31590</v>
      </c>
      <c r="W70" s="78">
        <v>25791</v>
      </c>
      <c r="X70" s="78">
        <v>16335</v>
      </c>
      <c r="Y70" s="78">
        <v>15004</v>
      </c>
      <c r="Z70" s="78">
        <v>6636</v>
      </c>
      <c r="AA70" s="78">
        <v>6659</v>
      </c>
      <c r="AB70" s="39">
        <v>8034</v>
      </c>
      <c r="AC70" s="4">
        <v>9896</v>
      </c>
      <c r="AD70" s="39">
        <v>11909</v>
      </c>
      <c r="AE70" s="39">
        <v>14566</v>
      </c>
      <c r="AF70" s="78">
        <v>16346</v>
      </c>
      <c r="AG70" s="78">
        <v>14248</v>
      </c>
      <c r="AH70" s="3">
        <v>13597</v>
      </c>
      <c r="AI70" s="78">
        <v>14395</v>
      </c>
      <c r="AJ70" s="9">
        <v>16831</v>
      </c>
      <c r="AK70" s="10">
        <v>20587</v>
      </c>
      <c r="AL70" s="10">
        <v>20829</v>
      </c>
      <c r="AM70" s="10">
        <v>19008</v>
      </c>
      <c r="AN70" s="117">
        <v>19696</v>
      </c>
      <c r="AO70" s="117">
        <v>17306</v>
      </c>
      <c r="AP70" s="117">
        <v>19297</v>
      </c>
    </row>
    <row r="71" spans="1:57" ht="14.25" customHeight="1">
      <c r="A71" s="35">
        <v>34</v>
      </c>
      <c r="B71" s="8" t="s">
        <v>51</v>
      </c>
      <c r="C71" s="78">
        <v>9013</v>
      </c>
      <c r="D71" s="78">
        <v>8959</v>
      </c>
      <c r="E71" s="78">
        <v>9356</v>
      </c>
      <c r="F71" s="78">
        <v>9651</v>
      </c>
      <c r="G71" s="78">
        <v>10039</v>
      </c>
      <c r="H71" s="78">
        <v>10078</v>
      </c>
      <c r="I71" s="78">
        <v>10129</v>
      </c>
      <c r="J71" s="78">
        <v>9501</v>
      </c>
      <c r="K71" s="78">
        <v>9441</v>
      </c>
      <c r="L71" s="78">
        <v>9871</v>
      </c>
      <c r="M71" s="78">
        <v>10541</v>
      </c>
      <c r="N71" s="78">
        <v>10765</v>
      </c>
      <c r="O71" s="78">
        <v>11401</v>
      </c>
      <c r="P71" s="78">
        <v>10815</v>
      </c>
      <c r="Q71" s="78">
        <v>10942</v>
      </c>
      <c r="R71" s="78">
        <v>11742</v>
      </c>
      <c r="S71" s="78">
        <v>11908</v>
      </c>
      <c r="T71" s="78">
        <v>11605</v>
      </c>
      <c r="U71" s="79">
        <v>11606</v>
      </c>
      <c r="V71" s="78">
        <v>9996</v>
      </c>
      <c r="W71" s="78">
        <v>8436</v>
      </c>
      <c r="X71" s="78">
        <v>7134</v>
      </c>
      <c r="Y71" s="78">
        <v>6587</v>
      </c>
      <c r="Z71" s="78">
        <v>4519</v>
      </c>
      <c r="AA71" s="78">
        <v>4740</v>
      </c>
      <c r="AB71" s="39">
        <v>5502</v>
      </c>
      <c r="AC71" s="4">
        <v>5997</v>
      </c>
      <c r="AD71" s="39">
        <v>7377</v>
      </c>
      <c r="AE71" s="39">
        <v>9056</v>
      </c>
      <c r="AF71" s="78">
        <v>10082</v>
      </c>
      <c r="AG71" s="78">
        <v>10263</v>
      </c>
      <c r="AH71" s="3">
        <v>10969</v>
      </c>
      <c r="AI71" s="78">
        <v>11845</v>
      </c>
      <c r="AJ71" s="9">
        <v>12688</v>
      </c>
      <c r="AK71" s="10">
        <v>14006</v>
      </c>
      <c r="AL71" s="10">
        <v>16493</v>
      </c>
      <c r="AM71" s="10">
        <v>17992</v>
      </c>
      <c r="AN71" s="117">
        <v>19481</v>
      </c>
      <c r="AO71" s="117">
        <v>20576</v>
      </c>
      <c r="AP71" s="117">
        <v>22630</v>
      </c>
    </row>
    <row r="72" spans="1:57" ht="14.25" customHeight="1">
      <c r="A72" s="35">
        <v>37</v>
      </c>
      <c r="B72" s="8" t="s">
        <v>52</v>
      </c>
      <c r="C72" s="78">
        <v>15210</v>
      </c>
      <c r="D72" s="78">
        <v>15145</v>
      </c>
      <c r="E72" s="78">
        <v>15765</v>
      </c>
      <c r="F72" s="78">
        <v>16059</v>
      </c>
      <c r="G72" s="78">
        <v>15717</v>
      </c>
      <c r="H72" s="78">
        <v>14436</v>
      </c>
      <c r="I72" s="78">
        <v>13034</v>
      </c>
      <c r="J72" s="78">
        <v>12256</v>
      </c>
      <c r="K72" s="78">
        <v>12407</v>
      </c>
      <c r="L72" s="78">
        <v>12929</v>
      </c>
      <c r="M72" s="78">
        <v>13590</v>
      </c>
      <c r="N72" s="78">
        <v>13169</v>
      </c>
      <c r="O72" s="78">
        <v>12523</v>
      </c>
      <c r="P72" s="78">
        <v>12259</v>
      </c>
      <c r="Q72" s="78">
        <v>12537</v>
      </c>
      <c r="R72" s="78">
        <v>12668</v>
      </c>
      <c r="S72" s="78">
        <v>12942</v>
      </c>
      <c r="T72" s="78">
        <v>13639</v>
      </c>
      <c r="U72" s="79">
        <v>14880</v>
      </c>
      <c r="V72" s="78">
        <v>15469</v>
      </c>
      <c r="W72" s="78">
        <v>14564</v>
      </c>
      <c r="X72" s="78">
        <v>12707</v>
      </c>
      <c r="Y72" s="78">
        <v>12606</v>
      </c>
      <c r="Z72" s="78">
        <v>10494</v>
      </c>
      <c r="AA72" s="78">
        <v>10538</v>
      </c>
      <c r="AB72" s="39">
        <v>11582</v>
      </c>
      <c r="AC72" s="4">
        <v>12707</v>
      </c>
      <c r="AD72" s="39">
        <v>13561</v>
      </c>
      <c r="AE72" s="39">
        <v>13814</v>
      </c>
      <c r="AF72" s="78">
        <v>14531</v>
      </c>
      <c r="AG72" s="78">
        <v>14496</v>
      </c>
      <c r="AH72" s="3">
        <v>14438</v>
      </c>
      <c r="AI72" s="78">
        <v>14267</v>
      </c>
      <c r="AJ72" s="9">
        <v>14493</v>
      </c>
      <c r="AK72" s="10">
        <v>15516</v>
      </c>
      <c r="AL72" s="10">
        <v>17354</v>
      </c>
      <c r="AM72" s="10">
        <v>18751</v>
      </c>
      <c r="AN72" s="117">
        <v>20594</v>
      </c>
      <c r="AO72" s="117">
        <v>21795</v>
      </c>
      <c r="AP72" s="117">
        <v>22113</v>
      </c>
    </row>
    <row r="73" spans="1:57" ht="14.25" customHeight="1">
      <c r="A73" s="35">
        <v>40</v>
      </c>
      <c r="B73" s="8" t="s">
        <v>53</v>
      </c>
      <c r="C73" s="78">
        <v>8278</v>
      </c>
      <c r="D73" s="78">
        <v>8398</v>
      </c>
      <c r="E73" s="78">
        <v>8480</v>
      </c>
      <c r="F73" s="78">
        <v>8902</v>
      </c>
      <c r="G73" s="78">
        <v>9120</v>
      </c>
      <c r="H73" s="78">
        <v>8708</v>
      </c>
      <c r="I73" s="78">
        <v>8703</v>
      </c>
      <c r="J73" s="78">
        <v>8712</v>
      </c>
      <c r="K73" s="78">
        <v>8669</v>
      </c>
      <c r="L73" s="78">
        <v>8846</v>
      </c>
      <c r="M73" s="78">
        <v>9388</v>
      </c>
      <c r="N73" s="78">
        <v>8512</v>
      </c>
      <c r="O73" s="78">
        <v>7266</v>
      </c>
      <c r="P73" s="78">
        <v>5604</v>
      </c>
      <c r="Q73" s="78">
        <v>8458</v>
      </c>
      <c r="R73" s="78">
        <v>8609</v>
      </c>
      <c r="S73" s="78">
        <v>8687</v>
      </c>
      <c r="T73" s="78">
        <v>9135</v>
      </c>
      <c r="U73" s="79">
        <v>9896</v>
      </c>
      <c r="V73" s="78">
        <v>11257</v>
      </c>
      <c r="W73" s="78">
        <v>11155</v>
      </c>
      <c r="X73" s="78">
        <v>8309</v>
      </c>
      <c r="Y73" s="78">
        <v>8793</v>
      </c>
      <c r="Z73" s="78">
        <v>5781</v>
      </c>
      <c r="AA73" s="78">
        <v>5546</v>
      </c>
      <c r="AB73" s="39">
        <v>6707</v>
      </c>
      <c r="AC73" s="4">
        <v>7642</v>
      </c>
      <c r="AD73" s="39">
        <v>9402</v>
      </c>
      <c r="AE73" s="39">
        <v>11083</v>
      </c>
      <c r="AF73" s="78">
        <v>12192</v>
      </c>
      <c r="AG73" s="78">
        <v>11417</v>
      </c>
      <c r="AH73" s="3">
        <v>11197</v>
      </c>
      <c r="AI73" s="78">
        <v>11699</v>
      </c>
      <c r="AJ73" s="78">
        <v>12820</v>
      </c>
      <c r="AK73" s="10">
        <v>14223</v>
      </c>
      <c r="AL73" s="10">
        <v>16460</v>
      </c>
      <c r="AM73" s="10">
        <v>17031</v>
      </c>
      <c r="AN73" s="117">
        <v>18607</v>
      </c>
      <c r="AO73" s="117">
        <v>17914</v>
      </c>
      <c r="AP73" s="117">
        <v>19026</v>
      </c>
    </row>
    <row r="74" spans="1:57" ht="14.25" customHeight="1">
      <c r="A74" s="35">
        <v>43</v>
      </c>
      <c r="B74" s="8" t="s">
        <v>54</v>
      </c>
      <c r="C74" s="78">
        <v>10434</v>
      </c>
      <c r="D74" s="78">
        <v>10279</v>
      </c>
      <c r="E74" s="78">
        <v>10625</v>
      </c>
      <c r="F74" s="78">
        <v>10024</v>
      </c>
      <c r="G74" s="78">
        <v>10012</v>
      </c>
      <c r="H74" s="78">
        <v>10177</v>
      </c>
      <c r="I74" s="78">
        <v>10504</v>
      </c>
      <c r="J74" s="78">
        <v>11020</v>
      </c>
      <c r="K74" s="78">
        <v>11285</v>
      </c>
      <c r="L74" s="78">
        <v>11930</v>
      </c>
      <c r="M74" s="78">
        <v>12460</v>
      </c>
      <c r="N74" s="78">
        <v>12062</v>
      </c>
      <c r="O74" s="78">
        <v>12192</v>
      </c>
      <c r="P74" s="78">
        <v>11286</v>
      </c>
      <c r="Q74" s="78">
        <v>11906</v>
      </c>
      <c r="R74" s="78">
        <v>13051</v>
      </c>
      <c r="S74" s="78">
        <v>13720</v>
      </c>
      <c r="T74" s="78">
        <v>14708</v>
      </c>
      <c r="U74" s="79">
        <v>15379</v>
      </c>
      <c r="V74" s="78">
        <v>16360</v>
      </c>
      <c r="W74" s="78">
        <v>13019</v>
      </c>
      <c r="X74" s="78">
        <v>8083</v>
      </c>
      <c r="Y74" s="78">
        <v>7257</v>
      </c>
      <c r="Z74" s="78">
        <v>4437</v>
      </c>
      <c r="AA74" s="78">
        <v>4267</v>
      </c>
      <c r="AB74" s="39">
        <v>5041</v>
      </c>
      <c r="AC74" s="4">
        <v>6044</v>
      </c>
      <c r="AD74" s="39">
        <v>7370</v>
      </c>
      <c r="AE74" s="39">
        <v>8824</v>
      </c>
      <c r="AF74" s="78">
        <v>10306</v>
      </c>
      <c r="AG74" s="78">
        <v>10126</v>
      </c>
      <c r="AH74" s="3">
        <v>10760</v>
      </c>
      <c r="AI74" s="78">
        <v>12052</v>
      </c>
      <c r="AJ74" s="78">
        <v>13369</v>
      </c>
      <c r="AK74" s="10">
        <v>15681</v>
      </c>
      <c r="AL74" s="10">
        <v>16433</v>
      </c>
      <c r="AM74" s="10">
        <v>17380</v>
      </c>
      <c r="AN74" s="117">
        <v>16185</v>
      </c>
      <c r="AO74" s="117">
        <v>8732</v>
      </c>
      <c r="AP74" s="117">
        <v>9856</v>
      </c>
    </row>
    <row r="75" spans="1:57" ht="14.25" customHeight="1">
      <c r="A75" s="35">
        <v>46</v>
      </c>
      <c r="B75" s="8" t="s">
        <v>55</v>
      </c>
      <c r="C75" s="78">
        <v>11120</v>
      </c>
      <c r="D75" s="78">
        <v>11920</v>
      </c>
      <c r="E75" s="78">
        <v>12827</v>
      </c>
      <c r="F75" s="78">
        <v>13448</v>
      </c>
      <c r="G75" s="78">
        <v>13213</v>
      </c>
      <c r="H75" s="78">
        <v>14221</v>
      </c>
      <c r="I75" s="78">
        <v>14125</v>
      </c>
      <c r="J75" s="78">
        <v>13570</v>
      </c>
      <c r="K75" s="78">
        <v>14185</v>
      </c>
      <c r="L75" s="78">
        <v>14927</v>
      </c>
      <c r="M75" s="78">
        <v>14945</v>
      </c>
      <c r="N75" s="78">
        <v>14622</v>
      </c>
      <c r="O75" s="78">
        <v>14184</v>
      </c>
      <c r="P75" s="78">
        <v>14194</v>
      </c>
      <c r="Q75" s="78">
        <v>15454</v>
      </c>
      <c r="R75" s="78">
        <v>16340</v>
      </c>
      <c r="S75" s="78">
        <v>16834</v>
      </c>
      <c r="T75" s="78">
        <v>17488</v>
      </c>
      <c r="U75" s="79">
        <v>19337</v>
      </c>
      <c r="V75" s="78">
        <v>20125</v>
      </c>
      <c r="W75" s="78">
        <v>19154</v>
      </c>
      <c r="X75" s="78">
        <v>15868</v>
      </c>
      <c r="Y75" s="78">
        <v>15179</v>
      </c>
      <c r="Z75" s="78">
        <v>11243</v>
      </c>
      <c r="AA75" s="78">
        <v>11178</v>
      </c>
      <c r="AB75" s="39">
        <v>12525</v>
      </c>
      <c r="AC75" s="4">
        <v>14233</v>
      </c>
      <c r="AD75" s="39">
        <v>16620</v>
      </c>
      <c r="AE75" s="39">
        <v>18386</v>
      </c>
      <c r="AF75" s="78">
        <v>19196</v>
      </c>
      <c r="AG75" s="78">
        <v>20045</v>
      </c>
      <c r="AH75" s="3">
        <v>19741</v>
      </c>
      <c r="AI75" s="78">
        <v>19542</v>
      </c>
      <c r="AJ75" s="78">
        <v>20134</v>
      </c>
      <c r="AK75" s="10">
        <v>22282</v>
      </c>
      <c r="AL75" s="10">
        <v>25453</v>
      </c>
      <c r="AM75" s="10">
        <v>28454</v>
      </c>
      <c r="AN75" s="117">
        <v>30661</v>
      </c>
      <c r="AO75" s="117">
        <v>32828</v>
      </c>
      <c r="AP75" s="117">
        <v>35126</v>
      </c>
    </row>
    <row r="76" spans="1:57">
      <c r="A76" s="35"/>
      <c r="B76" s="45" t="s">
        <v>56</v>
      </c>
      <c r="C76" s="30">
        <v>146787</v>
      </c>
      <c r="D76" s="30">
        <v>149057</v>
      </c>
      <c r="E76" s="30">
        <v>154825</v>
      </c>
      <c r="F76" s="30">
        <v>156443</v>
      </c>
      <c r="G76" s="30">
        <v>156555</v>
      </c>
      <c r="H76" s="30">
        <v>155365</v>
      </c>
      <c r="I76" s="30">
        <v>154851</v>
      </c>
      <c r="J76" s="30">
        <v>152878</v>
      </c>
      <c r="K76" s="30">
        <v>155787</v>
      </c>
      <c r="L76" s="30">
        <v>165007</v>
      </c>
      <c r="M76" s="30">
        <v>174986</v>
      </c>
      <c r="N76" s="30">
        <v>176867</v>
      </c>
      <c r="O76" s="30">
        <v>180414</v>
      </c>
      <c r="P76" s="30">
        <v>173157</v>
      </c>
      <c r="Q76" s="30">
        <v>188619</v>
      </c>
      <c r="R76" s="30">
        <v>206535</v>
      </c>
      <c r="S76" s="30">
        <v>220343</v>
      </c>
      <c r="T76" s="30">
        <v>232050</v>
      </c>
      <c r="U76" s="30">
        <v>247904</v>
      </c>
      <c r="V76" s="30">
        <v>264357</v>
      </c>
      <c r="W76" s="30">
        <v>225750</v>
      </c>
      <c r="X76" s="30">
        <v>159959</v>
      </c>
      <c r="Y76" s="30">
        <v>141134</v>
      </c>
      <c r="Z76" s="30">
        <v>85217</v>
      </c>
      <c r="AA76" s="30">
        <v>84543</v>
      </c>
      <c r="AB76" s="30">
        <v>98107</v>
      </c>
      <c r="AC76" s="30">
        <v>114846</v>
      </c>
      <c r="AD76" s="30">
        <v>138523</v>
      </c>
      <c r="AE76" s="30">
        <v>162184</v>
      </c>
      <c r="AF76" s="30">
        <v>182319</v>
      </c>
      <c r="AG76" s="30">
        <v>176113</v>
      </c>
      <c r="AH76" s="30">
        <v>180929</v>
      </c>
      <c r="AI76" s="30">
        <v>195124</v>
      </c>
      <c r="AJ76" s="30">
        <v>221039</v>
      </c>
      <c r="AK76" s="30">
        <v>259264</v>
      </c>
      <c r="AL76" s="30">
        <v>281576</v>
      </c>
      <c r="AM76" s="30">
        <v>293602</v>
      </c>
      <c r="AN76" s="30">
        <f>SUM(AN60:AN75)</f>
        <v>283891</v>
      </c>
      <c r="AO76" s="30">
        <f>SUM(AO60:AO75)</f>
        <v>255264</v>
      </c>
      <c r="AP76" s="30">
        <f>SUM(AP60:AP75)</f>
        <v>282391</v>
      </c>
    </row>
    <row r="77" spans="1:5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>
      <c r="A79" s="122" t="s">
        <v>1</v>
      </c>
      <c r="B79" s="123" t="s">
        <v>2</v>
      </c>
      <c r="C79" s="124" t="s">
        <v>60</v>
      </c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  <c r="AL79" s="35"/>
      <c r="AM79" s="35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</row>
    <row r="80" spans="1:57">
      <c r="A80" s="122"/>
      <c r="B80" s="123"/>
      <c r="C80" s="35">
        <v>1980</v>
      </c>
      <c r="D80" s="35">
        <v>1981</v>
      </c>
      <c r="E80" s="35">
        <v>1982</v>
      </c>
      <c r="F80" s="35">
        <v>1983</v>
      </c>
      <c r="G80" s="35">
        <v>1984</v>
      </c>
      <c r="H80" s="35">
        <v>1985</v>
      </c>
      <c r="I80" s="35">
        <v>1986</v>
      </c>
      <c r="J80" s="35">
        <v>1987</v>
      </c>
      <c r="K80" s="35">
        <v>1988</v>
      </c>
      <c r="L80" s="35">
        <v>1989</v>
      </c>
      <c r="M80" s="35">
        <v>1990</v>
      </c>
      <c r="N80" s="35">
        <v>1991</v>
      </c>
      <c r="O80" s="35">
        <v>1992</v>
      </c>
      <c r="P80" s="35">
        <v>1993</v>
      </c>
      <c r="Q80" s="35">
        <v>1994</v>
      </c>
      <c r="R80" s="35">
        <v>1995</v>
      </c>
      <c r="S80" s="35">
        <v>1996</v>
      </c>
      <c r="T80" s="35">
        <v>1997</v>
      </c>
      <c r="U80" s="35">
        <v>1998</v>
      </c>
      <c r="V80" s="35">
        <v>1999</v>
      </c>
      <c r="W80" s="35">
        <v>2000</v>
      </c>
      <c r="X80" s="35">
        <v>2001</v>
      </c>
      <c r="Y80" s="35">
        <v>2002</v>
      </c>
      <c r="Z80" s="35">
        <v>2003</v>
      </c>
      <c r="AA80" s="35">
        <v>2004</v>
      </c>
      <c r="AB80" s="35">
        <v>2005</v>
      </c>
      <c r="AC80" s="36">
        <v>2006</v>
      </c>
      <c r="AD80" s="35">
        <v>2007</v>
      </c>
      <c r="AE80" s="35">
        <v>2008</v>
      </c>
      <c r="AF80" s="35">
        <v>2009</v>
      </c>
      <c r="AG80" s="35">
        <v>2010</v>
      </c>
      <c r="AH80" s="35">
        <v>2011</v>
      </c>
      <c r="AI80" s="35">
        <v>2012</v>
      </c>
      <c r="AJ80" s="35">
        <v>2013</v>
      </c>
      <c r="AK80" s="35">
        <v>2014</v>
      </c>
      <c r="AL80" s="35">
        <v>2015</v>
      </c>
      <c r="AM80" s="35">
        <v>2016</v>
      </c>
      <c r="AN80" s="35">
        <v>2017</v>
      </c>
      <c r="AO80" s="35">
        <v>2018</v>
      </c>
      <c r="AP80" s="35">
        <v>2019</v>
      </c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</row>
    <row r="81" spans="1:57" ht="13.5" customHeight="1">
      <c r="A81" s="35">
        <v>1</v>
      </c>
      <c r="B81" s="8" t="s">
        <v>40</v>
      </c>
      <c r="C81" s="80">
        <v>163</v>
      </c>
      <c r="D81" s="80">
        <v>408</v>
      </c>
      <c r="E81" s="80">
        <v>3040</v>
      </c>
      <c r="F81" s="80">
        <v>3640</v>
      </c>
      <c r="G81" s="80">
        <v>3774</v>
      </c>
      <c r="H81" s="80">
        <v>4093</v>
      </c>
      <c r="I81" s="80">
        <v>4261</v>
      </c>
      <c r="J81" s="80">
        <v>4294</v>
      </c>
      <c r="K81" s="80">
        <v>6284</v>
      </c>
      <c r="L81" s="80">
        <v>8705</v>
      </c>
      <c r="M81" s="80">
        <v>13055</v>
      </c>
      <c r="N81" s="80">
        <v>16334</v>
      </c>
      <c r="O81" s="80">
        <v>20344</v>
      </c>
      <c r="P81" s="80">
        <v>25810</v>
      </c>
      <c r="Q81" s="80">
        <v>25169</v>
      </c>
      <c r="R81" s="80">
        <v>25904</v>
      </c>
      <c r="S81" s="80">
        <v>24325</v>
      </c>
      <c r="T81" s="80">
        <v>26440</v>
      </c>
      <c r="U81" s="81">
        <v>28302</v>
      </c>
      <c r="V81" s="80">
        <v>29353</v>
      </c>
      <c r="W81" s="80">
        <v>26321</v>
      </c>
      <c r="X81" s="80">
        <v>22562</v>
      </c>
      <c r="Y81" s="80">
        <v>20499</v>
      </c>
      <c r="Z81" s="80">
        <v>18241</v>
      </c>
      <c r="AA81" s="80">
        <v>20397</v>
      </c>
      <c r="AB81" s="39">
        <v>23654</v>
      </c>
      <c r="AC81" s="4">
        <v>29429</v>
      </c>
      <c r="AD81" s="39">
        <v>28667</v>
      </c>
      <c r="AE81" s="39">
        <v>34903</v>
      </c>
      <c r="AF81" s="80">
        <v>27850</v>
      </c>
      <c r="AG81" s="80">
        <v>22733</v>
      </c>
      <c r="AH81" s="3">
        <v>24988</v>
      </c>
      <c r="AI81" s="80">
        <v>27514</v>
      </c>
      <c r="AJ81" s="9">
        <v>28649</v>
      </c>
      <c r="AK81" s="10">
        <v>29261</v>
      </c>
      <c r="AL81" s="10">
        <v>29658</v>
      </c>
      <c r="AM81" s="10">
        <v>33505</v>
      </c>
      <c r="AN81" s="35">
        <v>29958</v>
      </c>
      <c r="AO81" s="35">
        <v>29350</v>
      </c>
      <c r="AP81" s="35">
        <v>31272</v>
      </c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</row>
    <row r="82" spans="1:57" ht="13.5" customHeight="1">
      <c r="A82" s="35">
        <v>4</v>
      </c>
      <c r="B82" s="8" t="s">
        <v>41</v>
      </c>
      <c r="C82" s="82">
        <v>56341</v>
      </c>
      <c r="D82" s="82">
        <v>56852</v>
      </c>
      <c r="E82" s="82">
        <v>58880</v>
      </c>
      <c r="F82" s="82">
        <v>60583</v>
      </c>
      <c r="G82" s="82">
        <v>62448</v>
      </c>
      <c r="H82" s="82">
        <v>58313</v>
      </c>
      <c r="I82" s="82">
        <v>54744</v>
      </c>
      <c r="J82" s="82">
        <v>53138</v>
      </c>
      <c r="K82" s="82">
        <v>55850</v>
      </c>
      <c r="L82" s="82">
        <v>56878</v>
      </c>
      <c r="M82" s="82">
        <v>59949</v>
      </c>
      <c r="N82" s="82">
        <v>58371</v>
      </c>
      <c r="O82" s="82">
        <v>62314</v>
      </c>
      <c r="P82" s="82">
        <v>57107</v>
      </c>
      <c r="Q82" s="82">
        <v>47504</v>
      </c>
      <c r="R82" s="82">
        <v>47232</v>
      </c>
      <c r="S82" s="82">
        <v>50650</v>
      </c>
      <c r="T82" s="82">
        <v>55217</v>
      </c>
      <c r="U82" s="83">
        <v>61188</v>
      </c>
      <c r="V82" s="82">
        <v>64901</v>
      </c>
      <c r="W82" s="82">
        <v>64162</v>
      </c>
      <c r="X82" s="82">
        <v>62150</v>
      </c>
      <c r="Y82" s="82">
        <v>63527</v>
      </c>
      <c r="Z82" s="82">
        <v>50574</v>
      </c>
      <c r="AA82" s="82">
        <v>59893</v>
      </c>
      <c r="AB82" s="39">
        <v>66293</v>
      </c>
      <c r="AC82" s="4">
        <v>77657</v>
      </c>
      <c r="AD82" s="39">
        <v>89718</v>
      </c>
      <c r="AE82" s="39">
        <v>104926</v>
      </c>
      <c r="AF82" s="82">
        <v>105910</v>
      </c>
      <c r="AG82" s="82">
        <v>94200</v>
      </c>
      <c r="AH82" s="3">
        <v>95794</v>
      </c>
      <c r="AI82" s="82">
        <v>107750</v>
      </c>
      <c r="AJ82" s="9">
        <v>115580</v>
      </c>
      <c r="AK82" s="10">
        <v>132273</v>
      </c>
      <c r="AL82" s="10">
        <v>138578</v>
      </c>
      <c r="AM82" s="10">
        <v>153630</v>
      </c>
      <c r="AN82" s="35">
        <v>158332</v>
      </c>
      <c r="AO82" s="35">
        <v>160651</v>
      </c>
      <c r="AP82" s="35">
        <v>167619</v>
      </c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</row>
    <row r="83" spans="1:57" ht="13.5" customHeight="1">
      <c r="A83" s="35">
        <v>7</v>
      </c>
      <c r="B83" s="8" t="s">
        <v>42</v>
      </c>
      <c r="C83" s="82">
        <v>6560</v>
      </c>
      <c r="D83" s="82">
        <v>10953</v>
      </c>
      <c r="E83" s="82">
        <v>12508</v>
      </c>
      <c r="F83" s="82">
        <v>11316</v>
      </c>
      <c r="G83" s="82">
        <v>11936</v>
      </c>
      <c r="H83" s="82">
        <v>12148</v>
      </c>
      <c r="I83" s="82">
        <v>12000</v>
      </c>
      <c r="J83" s="82">
        <v>13552</v>
      </c>
      <c r="K83" s="82">
        <v>14610</v>
      </c>
      <c r="L83" s="82">
        <v>16590</v>
      </c>
      <c r="M83" s="82">
        <v>17792</v>
      </c>
      <c r="N83" s="82">
        <v>18589</v>
      </c>
      <c r="O83" s="82">
        <v>24236</v>
      </c>
      <c r="P83" s="82">
        <v>30594</v>
      </c>
      <c r="Q83" s="82">
        <v>29355</v>
      </c>
      <c r="R83" s="82">
        <v>31723</v>
      </c>
      <c r="S83" s="82">
        <v>31233</v>
      </c>
      <c r="T83" s="82">
        <v>35025</v>
      </c>
      <c r="U83" s="83">
        <v>35173</v>
      </c>
      <c r="V83" s="82">
        <v>34252</v>
      </c>
      <c r="W83" s="82">
        <v>30245</v>
      </c>
      <c r="X83" s="82">
        <v>28506</v>
      </c>
      <c r="Y83" s="82">
        <v>21645</v>
      </c>
      <c r="Z83" s="82">
        <v>8018</v>
      </c>
      <c r="AA83" s="82">
        <v>8259</v>
      </c>
      <c r="AB83" s="39">
        <v>12414</v>
      </c>
      <c r="AC83" s="4">
        <v>16296</v>
      </c>
      <c r="AD83" s="39">
        <v>23063</v>
      </c>
      <c r="AE83" s="39">
        <v>31984</v>
      </c>
      <c r="AF83" s="82">
        <v>45139</v>
      </c>
      <c r="AG83" s="82">
        <v>40368</v>
      </c>
      <c r="AH83" s="3">
        <v>44694</v>
      </c>
      <c r="AI83" s="82">
        <v>49956</v>
      </c>
      <c r="AJ83" s="9">
        <v>52541</v>
      </c>
      <c r="AK83" s="10">
        <v>61907</v>
      </c>
      <c r="AL83" s="10">
        <v>63158</v>
      </c>
      <c r="AM83" s="10">
        <v>64121</v>
      </c>
      <c r="AN83" s="35">
        <v>57210</v>
      </c>
      <c r="AO83" s="35">
        <v>55786</v>
      </c>
      <c r="AP83" s="35">
        <v>67839</v>
      </c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</row>
    <row r="84" spans="1:57" ht="13.5" customHeight="1">
      <c r="A84" s="35">
        <v>10</v>
      </c>
      <c r="B84" s="8" t="s">
        <v>43</v>
      </c>
      <c r="C84" s="82">
        <v>28291</v>
      </c>
      <c r="D84" s="82">
        <v>28216</v>
      </c>
      <c r="E84" s="82">
        <v>29925</v>
      </c>
      <c r="F84" s="82">
        <v>29744</v>
      </c>
      <c r="G84" s="82">
        <v>30904</v>
      </c>
      <c r="H84" s="82">
        <v>29223</v>
      </c>
      <c r="I84" s="82">
        <v>25162</v>
      </c>
      <c r="J84" s="82">
        <v>21917</v>
      </c>
      <c r="K84" s="82">
        <v>23373</v>
      </c>
      <c r="L84" s="82">
        <v>23706</v>
      </c>
      <c r="M84" s="82">
        <v>24481</v>
      </c>
      <c r="N84" s="82">
        <v>24940</v>
      </c>
      <c r="O84" s="82">
        <v>25424</v>
      </c>
      <c r="P84" s="82">
        <v>21286</v>
      </c>
      <c r="Q84" s="82">
        <v>21325</v>
      </c>
      <c r="R84" s="82">
        <v>18292</v>
      </c>
      <c r="S84" s="82">
        <v>18593</v>
      </c>
      <c r="T84" s="82">
        <v>18081</v>
      </c>
      <c r="U84" s="83">
        <v>21177</v>
      </c>
      <c r="V84" s="82">
        <v>25688</v>
      </c>
      <c r="W84" s="82">
        <v>21851</v>
      </c>
      <c r="X84" s="82">
        <v>19968</v>
      </c>
      <c r="Y84" s="82">
        <v>19114</v>
      </c>
      <c r="Z84" s="82">
        <v>16454</v>
      </c>
      <c r="AA84" s="82">
        <v>16789</v>
      </c>
      <c r="AB84" s="39">
        <v>19172</v>
      </c>
      <c r="AC84" s="4">
        <v>22802</v>
      </c>
      <c r="AD84" s="39">
        <v>30407</v>
      </c>
      <c r="AE84" s="39">
        <v>36954</v>
      </c>
      <c r="AF84" s="82">
        <v>41046</v>
      </c>
      <c r="AG84" s="82">
        <v>32053</v>
      </c>
      <c r="AH84" s="3">
        <v>28009</v>
      </c>
      <c r="AI84" s="82">
        <v>31689</v>
      </c>
      <c r="AJ84" s="9">
        <v>33560</v>
      </c>
      <c r="AK84" s="10">
        <v>37529</v>
      </c>
      <c r="AL84" s="10">
        <v>42257</v>
      </c>
      <c r="AM84" s="10">
        <v>47720</v>
      </c>
      <c r="AN84" s="35">
        <v>50157</v>
      </c>
      <c r="AO84" s="35">
        <v>50674</v>
      </c>
      <c r="AP84" s="35">
        <v>49105</v>
      </c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</row>
    <row r="85" spans="1:57" ht="13.5" customHeight="1">
      <c r="A85" s="35">
        <v>13</v>
      </c>
      <c r="B85" s="8" t="s">
        <v>44</v>
      </c>
      <c r="C85" s="84">
        <v>41105</v>
      </c>
      <c r="D85" s="84">
        <v>41887</v>
      </c>
      <c r="E85" s="84">
        <v>42365</v>
      </c>
      <c r="F85" s="84">
        <v>42486</v>
      </c>
      <c r="G85" s="84">
        <v>40742</v>
      </c>
      <c r="H85" s="84">
        <v>39180</v>
      </c>
      <c r="I85" s="84">
        <v>36096</v>
      </c>
      <c r="J85" s="84">
        <v>28347</v>
      </c>
      <c r="K85" s="84">
        <v>34343</v>
      </c>
      <c r="L85" s="84">
        <v>36505</v>
      </c>
      <c r="M85" s="84">
        <v>37265</v>
      </c>
      <c r="N85" s="84">
        <v>34486</v>
      </c>
      <c r="O85" s="84">
        <v>28570</v>
      </c>
      <c r="P85" s="84">
        <v>23231</v>
      </c>
      <c r="Q85" s="84">
        <v>22607</v>
      </c>
      <c r="R85" s="84">
        <v>21918</v>
      </c>
      <c r="S85" s="84">
        <v>23653</v>
      </c>
      <c r="T85" s="84">
        <v>26201</v>
      </c>
      <c r="U85" s="85">
        <v>29925</v>
      </c>
      <c r="V85" s="84">
        <v>43915</v>
      </c>
      <c r="W85" s="84">
        <v>59277</v>
      </c>
      <c r="X85" s="84">
        <v>66776</v>
      </c>
      <c r="Y85" s="84">
        <v>51143</v>
      </c>
      <c r="Z85" s="84">
        <v>40445</v>
      </c>
      <c r="AA85" s="84">
        <v>40007</v>
      </c>
      <c r="AB85" s="39">
        <v>47910</v>
      </c>
      <c r="AC85" s="4">
        <v>57035</v>
      </c>
      <c r="AD85" s="39">
        <v>72606</v>
      </c>
      <c r="AE85" s="39">
        <v>90458</v>
      </c>
      <c r="AF85" s="84">
        <v>98611</v>
      </c>
      <c r="AG85" s="84">
        <v>103710</v>
      </c>
      <c r="AH85" s="3">
        <v>112302</v>
      </c>
      <c r="AI85" s="84">
        <v>124192</v>
      </c>
      <c r="AJ85" s="9">
        <v>138675</v>
      </c>
      <c r="AK85" s="10">
        <v>156587</v>
      </c>
      <c r="AL85" s="10">
        <v>159564</v>
      </c>
      <c r="AM85" s="10">
        <v>175780</v>
      </c>
      <c r="AN85" s="35">
        <v>141934</v>
      </c>
      <c r="AO85" s="35">
        <v>150483</v>
      </c>
      <c r="AP85" s="35">
        <v>170662</v>
      </c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</row>
    <row r="86" spans="1:57" ht="13.5" customHeight="1">
      <c r="A86" s="35">
        <v>16</v>
      </c>
      <c r="B86" s="8" t="s">
        <v>45</v>
      </c>
      <c r="C86" s="84">
        <v>87206</v>
      </c>
      <c r="D86" s="84">
        <v>86816</v>
      </c>
      <c r="E86" s="84">
        <v>89944</v>
      </c>
      <c r="F86" s="84">
        <v>78492</v>
      </c>
      <c r="G86" s="84">
        <v>66177</v>
      </c>
      <c r="H86" s="84">
        <v>61393</v>
      </c>
      <c r="I86" s="84">
        <v>59246</v>
      </c>
      <c r="J86" s="84">
        <v>60700</v>
      </c>
      <c r="K86" s="84">
        <v>61021</v>
      </c>
      <c r="L86" s="84">
        <v>65703</v>
      </c>
      <c r="M86" s="84">
        <v>68660</v>
      </c>
      <c r="N86" s="84">
        <v>69861</v>
      </c>
      <c r="O86" s="84">
        <v>74498</v>
      </c>
      <c r="P86" s="84">
        <v>71698</v>
      </c>
      <c r="Q86" s="84">
        <v>66154</v>
      </c>
      <c r="R86" s="84">
        <v>66508</v>
      </c>
      <c r="S86" s="84">
        <v>67992</v>
      </c>
      <c r="T86" s="84">
        <v>74271</v>
      </c>
      <c r="U86" s="85">
        <v>81688</v>
      </c>
      <c r="V86" s="84">
        <v>93990</v>
      </c>
      <c r="W86" s="84">
        <v>85894</v>
      </c>
      <c r="X86" s="84">
        <v>82228</v>
      </c>
      <c r="Y86" s="84">
        <v>75890</v>
      </c>
      <c r="Z86" s="84">
        <v>58225</v>
      </c>
      <c r="AA86" s="84">
        <v>65780</v>
      </c>
      <c r="AB86" s="39">
        <v>74273</v>
      </c>
      <c r="AC86" s="4">
        <v>90645</v>
      </c>
      <c r="AD86" s="39">
        <v>111443</v>
      </c>
      <c r="AE86" s="39">
        <v>130540</v>
      </c>
      <c r="AF86" s="84">
        <v>148342</v>
      </c>
      <c r="AG86" s="84">
        <v>149599</v>
      </c>
      <c r="AH86" s="3">
        <v>136648</v>
      </c>
      <c r="AI86" s="84">
        <v>164119</v>
      </c>
      <c r="AJ86" s="9">
        <v>182622</v>
      </c>
      <c r="AK86" s="10">
        <v>190597</v>
      </c>
      <c r="AL86" s="10">
        <v>175099</v>
      </c>
      <c r="AM86" s="10">
        <v>192056</v>
      </c>
      <c r="AN86" s="35">
        <v>180072</v>
      </c>
      <c r="AO86" s="35">
        <v>156977</v>
      </c>
      <c r="AP86" s="35">
        <v>180874</v>
      </c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</row>
    <row r="87" spans="1:57" ht="13.5" customHeight="1">
      <c r="A87" s="35">
        <v>19</v>
      </c>
      <c r="B87" s="8" t="s">
        <v>46</v>
      </c>
      <c r="C87" s="84">
        <v>56431</v>
      </c>
      <c r="D87" s="84">
        <v>54376</v>
      </c>
      <c r="E87" s="84">
        <v>58088</v>
      </c>
      <c r="F87" s="84">
        <v>57752</v>
      </c>
      <c r="G87" s="84">
        <v>55843</v>
      </c>
      <c r="H87" s="84">
        <v>53833</v>
      </c>
      <c r="I87" s="84">
        <v>50444</v>
      </c>
      <c r="J87" s="84">
        <v>49767</v>
      </c>
      <c r="K87" s="84">
        <v>49590</v>
      </c>
      <c r="L87" s="84">
        <v>51505</v>
      </c>
      <c r="M87" s="84">
        <v>57412</v>
      </c>
      <c r="N87" s="84">
        <v>59594</v>
      </c>
      <c r="O87" s="84">
        <v>59799</v>
      </c>
      <c r="P87" s="84">
        <v>53696</v>
      </c>
      <c r="Q87" s="84">
        <v>47604</v>
      </c>
      <c r="R87" s="84">
        <v>48548</v>
      </c>
      <c r="S87" s="84">
        <v>50501</v>
      </c>
      <c r="T87" s="84">
        <v>57719</v>
      </c>
      <c r="U87" s="85">
        <v>67772</v>
      </c>
      <c r="V87" s="84">
        <v>80192</v>
      </c>
      <c r="W87" s="84">
        <v>68129</v>
      </c>
      <c r="X87" s="84">
        <v>71279</v>
      </c>
      <c r="Y87" s="84">
        <v>57747</v>
      </c>
      <c r="Z87" s="84">
        <v>33367</v>
      </c>
      <c r="AA87" s="84">
        <v>34174</v>
      </c>
      <c r="AB87" s="39">
        <v>40560</v>
      </c>
      <c r="AC87" s="4">
        <v>51723</v>
      </c>
      <c r="AD87" s="39">
        <v>65162</v>
      </c>
      <c r="AE87" s="39">
        <v>77682</v>
      </c>
      <c r="AF87" s="84">
        <v>89371</v>
      </c>
      <c r="AG87" s="84">
        <v>94699</v>
      </c>
      <c r="AH87" s="3">
        <v>95442</v>
      </c>
      <c r="AI87" s="84">
        <v>104008</v>
      </c>
      <c r="AJ87" s="9">
        <v>112660</v>
      </c>
      <c r="AK87" s="10">
        <v>127472</v>
      </c>
      <c r="AL87" s="10">
        <v>142433</v>
      </c>
      <c r="AM87" s="10">
        <v>144940</v>
      </c>
      <c r="AN87" s="35">
        <v>129661</v>
      </c>
      <c r="AO87" s="35">
        <v>125095</v>
      </c>
      <c r="AP87" s="35">
        <v>145259</v>
      </c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</row>
    <row r="88" spans="1:57" ht="13.5" customHeight="1">
      <c r="A88" s="35">
        <v>22</v>
      </c>
      <c r="B88" s="8" t="s">
        <v>47</v>
      </c>
      <c r="C88" s="84">
        <v>65350</v>
      </c>
      <c r="D88" s="84">
        <v>65689</v>
      </c>
      <c r="E88" s="84">
        <v>68574</v>
      </c>
      <c r="F88" s="84">
        <v>64900</v>
      </c>
      <c r="G88" s="84">
        <v>63640</v>
      </c>
      <c r="H88" s="84">
        <v>51214</v>
      </c>
      <c r="I88" s="84">
        <v>46548</v>
      </c>
      <c r="J88" s="84">
        <v>46676</v>
      </c>
      <c r="K88" s="84">
        <v>48532</v>
      </c>
      <c r="L88" s="84">
        <v>50796</v>
      </c>
      <c r="M88" s="84">
        <v>54249</v>
      </c>
      <c r="N88" s="84">
        <v>56640</v>
      </c>
      <c r="O88" s="84">
        <v>56140</v>
      </c>
      <c r="P88" s="84">
        <v>46446</v>
      </c>
      <c r="Q88" s="84">
        <v>47007</v>
      </c>
      <c r="R88" s="84">
        <v>47960</v>
      </c>
      <c r="S88" s="84">
        <v>52789</v>
      </c>
      <c r="T88" s="84">
        <v>58444</v>
      </c>
      <c r="U88" s="85">
        <v>65987</v>
      </c>
      <c r="V88" s="84">
        <v>76943</v>
      </c>
      <c r="W88" s="84">
        <v>74108</v>
      </c>
      <c r="X88" s="84">
        <v>76280</v>
      </c>
      <c r="Y88" s="84">
        <v>67161</v>
      </c>
      <c r="Z88" s="84">
        <v>57680</v>
      </c>
      <c r="AA88" s="84">
        <v>67607</v>
      </c>
      <c r="AB88" s="39">
        <v>76676</v>
      </c>
      <c r="AC88" s="4">
        <v>88109</v>
      </c>
      <c r="AD88" s="39">
        <v>105915</v>
      </c>
      <c r="AE88" s="39">
        <v>127803</v>
      </c>
      <c r="AF88" s="84">
        <v>139944</v>
      </c>
      <c r="AG88" s="84">
        <v>111303</v>
      </c>
      <c r="AH88" s="3">
        <v>118365</v>
      </c>
      <c r="AI88" s="84">
        <v>138063</v>
      </c>
      <c r="AJ88" s="9">
        <v>155161</v>
      </c>
      <c r="AK88" s="10">
        <v>170976</v>
      </c>
      <c r="AL88" s="10">
        <v>172492</v>
      </c>
      <c r="AM88" s="10">
        <v>193998</v>
      </c>
      <c r="AN88" s="35">
        <v>192383</v>
      </c>
      <c r="AO88" s="35">
        <v>188789</v>
      </c>
      <c r="AP88" s="35">
        <v>208366</v>
      </c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</row>
    <row r="89" spans="1:57" ht="13.5" customHeight="1">
      <c r="A89" s="35">
        <v>25</v>
      </c>
      <c r="B89" s="8" t="s">
        <v>48</v>
      </c>
      <c r="C89" s="84">
        <v>48728</v>
      </c>
      <c r="D89" s="84">
        <v>49385</v>
      </c>
      <c r="E89" s="84">
        <v>50535</v>
      </c>
      <c r="F89" s="84">
        <v>50116</v>
      </c>
      <c r="G89" s="84">
        <v>48233</v>
      </c>
      <c r="H89" s="84">
        <v>47356</v>
      </c>
      <c r="I89" s="84">
        <v>42155</v>
      </c>
      <c r="J89" s="84">
        <v>39900</v>
      </c>
      <c r="K89" s="84">
        <v>42807</v>
      </c>
      <c r="L89" s="84">
        <v>43003</v>
      </c>
      <c r="M89" s="84">
        <v>46124</v>
      </c>
      <c r="N89" s="84">
        <v>47623</v>
      </c>
      <c r="O89" s="84">
        <v>49818</v>
      </c>
      <c r="P89" s="84">
        <v>45659</v>
      </c>
      <c r="Q89" s="84">
        <v>47249</v>
      </c>
      <c r="R89" s="84">
        <v>48883</v>
      </c>
      <c r="S89" s="84">
        <v>46279</v>
      </c>
      <c r="T89" s="84">
        <v>47023</v>
      </c>
      <c r="U89" s="85">
        <v>48792</v>
      </c>
      <c r="V89" s="84">
        <v>56173</v>
      </c>
      <c r="W89" s="84">
        <v>57319</v>
      </c>
      <c r="X89" s="84">
        <v>53045</v>
      </c>
      <c r="Y89" s="84">
        <v>46713</v>
      </c>
      <c r="Z89" s="84">
        <v>38229</v>
      </c>
      <c r="AA89" s="84">
        <v>39901</v>
      </c>
      <c r="AB89" s="39">
        <v>48585</v>
      </c>
      <c r="AC89" s="4">
        <v>58929</v>
      </c>
      <c r="AD89" s="39">
        <v>68107</v>
      </c>
      <c r="AE89" s="39">
        <v>83444</v>
      </c>
      <c r="AF89" s="84">
        <v>96987</v>
      </c>
      <c r="AG89" s="84">
        <v>83890</v>
      </c>
      <c r="AH89" s="3">
        <v>83654</v>
      </c>
      <c r="AI89" s="84">
        <v>96645</v>
      </c>
      <c r="AJ89" s="9">
        <v>104161</v>
      </c>
      <c r="AK89" s="10">
        <v>142664</v>
      </c>
      <c r="AL89" s="10">
        <v>146944</v>
      </c>
      <c r="AM89" s="10">
        <v>165610</v>
      </c>
      <c r="AN89" s="35">
        <v>152932</v>
      </c>
      <c r="AO89" s="35">
        <v>149593</v>
      </c>
      <c r="AP89" s="35">
        <v>156622</v>
      </c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</row>
    <row r="90" spans="1:57" ht="13.5" customHeight="1">
      <c r="A90" s="35">
        <v>28</v>
      </c>
      <c r="B90" s="8" t="s">
        <v>49</v>
      </c>
      <c r="C90" s="86"/>
      <c r="D90" s="86"/>
      <c r="E90" s="86"/>
      <c r="F90" s="86">
        <v>5772</v>
      </c>
      <c r="G90" s="86">
        <v>6335</v>
      </c>
      <c r="H90" s="86">
        <v>6645</v>
      </c>
      <c r="I90" s="86">
        <v>10310</v>
      </c>
      <c r="J90" s="86">
        <v>13055</v>
      </c>
      <c r="K90" s="86">
        <v>17941</v>
      </c>
      <c r="L90" s="86">
        <v>21423</v>
      </c>
      <c r="M90" s="86">
        <v>24080</v>
      </c>
      <c r="N90" s="86">
        <v>24795</v>
      </c>
      <c r="O90" s="86">
        <v>23064</v>
      </c>
      <c r="P90" s="86">
        <v>25706</v>
      </c>
      <c r="Q90" s="86">
        <v>24914</v>
      </c>
      <c r="R90" s="86">
        <v>23088</v>
      </c>
      <c r="S90" s="86">
        <v>23790</v>
      </c>
      <c r="T90" s="86">
        <v>22585</v>
      </c>
      <c r="U90" s="87">
        <v>24340</v>
      </c>
      <c r="V90" s="86">
        <v>25906</v>
      </c>
      <c r="W90" s="86">
        <v>16546</v>
      </c>
      <c r="X90" s="86">
        <v>19091</v>
      </c>
      <c r="Y90" s="86">
        <v>19890</v>
      </c>
      <c r="Z90" s="86">
        <v>18837</v>
      </c>
      <c r="AA90" s="86">
        <v>22029</v>
      </c>
      <c r="AB90" s="39">
        <v>24660</v>
      </c>
      <c r="AC90" s="4">
        <v>30140</v>
      </c>
      <c r="AD90" s="39">
        <v>39326</v>
      </c>
      <c r="AE90" s="39">
        <v>51876</v>
      </c>
      <c r="AF90" s="86">
        <v>63511</v>
      </c>
      <c r="AG90" s="86">
        <v>60156</v>
      </c>
      <c r="AH90" s="3">
        <v>64117</v>
      </c>
      <c r="AI90" s="86">
        <v>76161</v>
      </c>
      <c r="AJ90" s="9">
        <v>83146</v>
      </c>
      <c r="AK90" s="10">
        <v>93653</v>
      </c>
      <c r="AL90" s="10">
        <v>97484</v>
      </c>
      <c r="AM90" s="10">
        <v>105213</v>
      </c>
      <c r="AN90" s="35">
        <v>102898</v>
      </c>
      <c r="AO90" s="35">
        <v>100705</v>
      </c>
      <c r="AP90" s="35">
        <v>108273</v>
      </c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</row>
    <row r="91" spans="1:57" ht="13.5" customHeight="1">
      <c r="A91" s="35">
        <v>31</v>
      </c>
      <c r="B91" s="8" t="s">
        <v>50</v>
      </c>
      <c r="C91" s="88">
        <v>58918</v>
      </c>
      <c r="D91" s="88">
        <v>59825</v>
      </c>
      <c r="E91" s="88">
        <v>62376</v>
      </c>
      <c r="F91" s="88">
        <v>55844</v>
      </c>
      <c r="G91" s="88">
        <v>55403</v>
      </c>
      <c r="H91" s="88">
        <v>51519</v>
      </c>
      <c r="I91" s="88">
        <v>46009</v>
      </c>
      <c r="J91" s="88">
        <v>45287</v>
      </c>
      <c r="K91" s="88">
        <v>47879</v>
      </c>
      <c r="L91" s="88">
        <v>52279</v>
      </c>
      <c r="M91" s="88">
        <v>57886</v>
      </c>
      <c r="N91" s="88">
        <v>58121</v>
      </c>
      <c r="O91" s="88">
        <v>67113</v>
      </c>
      <c r="P91" s="88">
        <v>61245</v>
      </c>
      <c r="Q91" s="88">
        <v>63445</v>
      </c>
      <c r="R91" s="88">
        <v>61935</v>
      </c>
      <c r="S91" s="88">
        <v>66918</v>
      </c>
      <c r="T91" s="88">
        <v>76638</v>
      </c>
      <c r="U91" s="89">
        <v>87487</v>
      </c>
      <c r="V91" s="88">
        <v>96607</v>
      </c>
      <c r="W91" s="88">
        <v>96083</v>
      </c>
      <c r="X91" s="88">
        <v>91676</v>
      </c>
      <c r="Y91" s="88">
        <v>86868</v>
      </c>
      <c r="Z91" s="88">
        <v>74265</v>
      </c>
      <c r="AA91" s="88">
        <v>80400</v>
      </c>
      <c r="AB91" s="39">
        <v>96205</v>
      </c>
      <c r="AC91" s="4">
        <v>113272</v>
      </c>
      <c r="AD91" s="39">
        <v>129991</v>
      </c>
      <c r="AE91" s="39">
        <v>156549</v>
      </c>
      <c r="AF91" s="88">
        <v>169752</v>
      </c>
      <c r="AG91" s="88">
        <v>130887</v>
      </c>
      <c r="AH91" s="3">
        <v>126401</v>
      </c>
      <c r="AI91" s="88">
        <v>148627</v>
      </c>
      <c r="AJ91" s="9">
        <v>166455</v>
      </c>
      <c r="AK91" s="10">
        <v>195265</v>
      </c>
      <c r="AL91" s="10">
        <v>201007</v>
      </c>
      <c r="AM91" s="10">
        <v>210072</v>
      </c>
      <c r="AN91" s="35">
        <v>216585</v>
      </c>
      <c r="AO91" s="35">
        <v>216508</v>
      </c>
      <c r="AP91" s="35">
        <v>229108</v>
      </c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</row>
    <row r="92" spans="1:57" ht="13.5" customHeight="1">
      <c r="A92" s="35">
        <v>34</v>
      </c>
      <c r="B92" s="8" t="s">
        <v>51</v>
      </c>
      <c r="C92" s="88">
        <v>10474</v>
      </c>
      <c r="D92" s="88">
        <v>11253</v>
      </c>
      <c r="E92" s="88">
        <v>12050</v>
      </c>
      <c r="F92" s="88">
        <v>12166</v>
      </c>
      <c r="G92" s="88">
        <v>12415</v>
      </c>
      <c r="H92" s="88">
        <v>13256</v>
      </c>
      <c r="I92" s="88">
        <v>13656</v>
      </c>
      <c r="J92" s="88">
        <v>13956</v>
      </c>
      <c r="K92" s="88">
        <v>14780</v>
      </c>
      <c r="L92" s="88">
        <v>14821</v>
      </c>
      <c r="M92" s="88">
        <v>15805</v>
      </c>
      <c r="N92" s="88">
        <v>16791</v>
      </c>
      <c r="O92" s="88">
        <v>67073</v>
      </c>
      <c r="P92" s="88">
        <v>16536</v>
      </c>
      <c r="Q92" s="88">
        <v>17436</v>
      </c>
      <c r="R92" s="88">
        <v>19034</v>
      </c>
      <c r="S92" s="88">
        <v>20498</v>
      </c>
      <c r="T92" s="88">
        <v>20592</v>
      </c>
      <c r="U92" s="89">
        <v>20273</v>
      </c>
      <c r="V92" s="88">
        <v>19515</v>
      </c>
      <c r="W92" s="88">
        <v>17128</v>
      </c>
      <c r="X92" s="88">
        <v>16307</v>
      </c>
      <c r="Y92" s="88">
        <v>16687</v>
      </c>
      <c r="Z92" s="88">
        <v>11690</v>
      </c>
      <c r="AA92" s="88">
        <v>13682</v>
      </c>
      <c r="AB92" s="39">
        <v>16288</v>
      </c>
      <c r="AC92" s="4">
        <v>19137</v>
      </c>
      <c r="AD92" s="39">
        <v>25502</v>
      </c>
      <c r="AE92" s="39">
        <v>33142</v>
      </c>
      <c r="AF92" s="88">
        <v>34850</v>
      </c>
      <c r="AG92" s="88">
        <v>30371</v>
      </c>
      <c r="AH92" s="3">
        <v>33881</v>
      </c>
      <c r="AI92" s="88">
        <v>35448</v>
      </c>
      <c r="AJ92" s="9">
        <v>36388</v>
      </c>
      <c r="AK92" s="10">
        <v>35972</v>
      </c>
      <c r="AL92" s="10">
        <v>38982</v>
      </c>
      <c r="AM92" s="10">
        <v>42897</v>
      </c>
      <c r="AN92" s="35">
        <v>38170</v>
      </c>
      <c r="AO92" s="35">
        <v>40093</v>
      </c>
      <c r="AP92" s="35">
        <v>40734</v>
      </c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</row>
    <row r="93" spans="1:57" ht="13.5" customHeight="1">
      <c r="A93" s="35">
        <v>37</v>
      </c>
      <c r="B93" s="8" t="s">
        <v>52</v>
      </c>
      <c r="C93" s="88">
        <v>18158</v>
      </c>
      <c r="D93" s="88">
        <v>19509</v>
      </c>
      <c r="E93" s="88">
        <v>22248</v>
      </c>
      <c r="F93" s="88">
        <v>22880</v>
      </c>
      <c r="G93" s="88">
        <v>23298</v>
      </c>
      <c r="H93" s="88">
        <v>22607</v>
      </c>
      <c r="I93" s="88">
        <v>17677</v>
      </c>
      <c r="J93" s="88">
        <v>16659</v>
      </c>
      <c r="K93" s="88">
        <v>17663</v>
      </c>
      <c r="L93" s="88">
        <v>18500</v>
      </c>
      <c r="M93" s="88">
        <v>20027</v>
      </c>
      <c r="N93" s="88">
        <v>19242</v>
      </c>
      <c r="O93" s="88">
        <v>20749</v>
      </c>
      <c r="P93" s="88">
        <v>19862</v>
      </c>
      <c r="Q93" s="88">
        <v>19100</v>
      </c>
      <c r="R93" s="88">
        <v>18307</v>
      </c>
      <c r="S93" s="88">
        <v>19130</v>
      </c>
      <c r="T93" s="88">
        <v>19596</v>
      </c>
      <c r="U93" s="89">
        <v>20840</v>
      </c>
      <c r="V93" s="88">
        <v>21838</v>
      </c>
      <c r="W93" s="88">
        <v>21147</v>
      </c>
      <c r="X93" s="88">
        <v>19962</v>
      </c>
      <c r="Y93" s="88">
        <v>21319</v>
      </c>
      <c r="Z93" s="88">
        <v>18990</v>
      </c>
      <c r="AA93" s="88">
        <v>21189</v>
      </c>
      <c r="AB93" s="39">
        <v>23659</v>
      </c>
      <c r="AC93" s="4">
        <v>26973</v>
      </c>
      <c r="AD93" s="39">
        <v>29074</v>
      </c>
      <c r="AE93" s="39">
        <v>33363</v>
      </c>
      <c r="AF93" s="88">
        <v>34647</v>
      </c>
      <c r="AG93" s="88">
        <v>29924</v>
      </c>
      <c r="AH93" s="3">
        <v>27765</v>
      </c>
      <c r="AI93" s="88">
        <v>27822</v>
      </c>
      <c r="AJ93" s="9">
        <v>24721</v>
      </c>
      <c r="AK93" s="10">
        <v>27924</v>
      </c>
      <c r="AL93" s="10">
        <v>29270</v>
      </c>
      <c r="AM93" s="10">
        <v>32018</v>
      </c>
      <c r="AN93" s="117">
        <v>31306</v>
      </c>
      <c r="AO93" s="117">
        <v>33431</v>
      </c>
      <c r="AP93" s="117">
        <v>32630</v>
      </c>
    </row>
    <row r="94" spans="1:57" ht="13.5" customHeight="1">
      <c r="A94" s="35">
        <v>40</v>
      </c>
      <c r="B94" s="8" t="s">
        <v>53</v>
      </c>
      <c r="C94" s="88">
        <v>23915</v>
      </c>
      <c r="D94" s="88">
        <v>24886</v>
      </c>
      <c r="E94" s="88">
        <v>25244</v>
      </c>
      <c r="F94" s="88">
        <v>25800</v>
      </c>
      <c r="G94" s="88">
        <v>25911</v>
      </c>
      <c r="H94" s="88">
        <v>24596</v>
      </c>
      <c r="I94" s="88">
        <v>19625</v>
      </c>
      <c r="J94" s="88">
        <v>17753</v>
      </c>
      <c r="K94" s="88">
        <v>18327</v>
      </c>
      <c r="L94" s="88">
        <v>16791</v>
      </c>
      <c r="M94" s="88">
        <v>16939</v>
      </c>
      <c r="N94" s="88">
        <v>16712</v>
      </c>
      <c r="O94" s="88">
        <v>16428</v>
      </c>
      <c r="P94" s="88">
        <v>14016</v>
      </c>
      <c r="Q94" s="88">
        <v>19510</v>
      </c>
      <c r="R94" s="88">
        <v>15852</v>
      </c>
      <c r="S94" s="88">
        <v>15173</v>
      </c>
      <c r="T94" s="88">
        <v>16278</v>
      </c>
      <c r="U94" s="89">
        <v>18273</v>
      </c>
      <c r="V94" s="88">
        <v>19702</v>
      </c>
      <c r="W94" s="88">
        <v>18799</v>
      </c>
      <c r="X94" s="88">
        <v>16721</v>
      </c>
      <c r="Y94" s="88">
        <v>23848</v>
      </c>
      <c r="Z94" s="88">
        <v>12456</v>
      </c>
      <c r="AA94" s="88">
        <v>13231</v>
      </c>
      <c r="AB94" s="39">
        <v>14858</v>
      </c>
      <c r="AC94" s="4">
        <v>18769</v>
      </c>
      <c r="AD94" s="39">
        <v>25857</v>
      </c>
      <c r="AE94" s="39">
        <v>33288</v>
      </c>
      <c r="AF94" s="88">
        <v>37323</v>
      </c>
      <c r="AG94" s="88">
        <v>30093</v>
      </c>
      <c r="AH94" s="3">
        <v>28577</v>
      </c>
      <c r="AI94" s="88">
        <v>29822</v>
      </c>
      <c r="AJ94" s="9">
        <v>27068</v>
      </c>
      <c r="AK94" s="10">
        <v>30346</v>
      </c>
      <c r="AL94" s="10">
        <v>32594</v>
      </c>
      <c r="AM94" s="10">
        <v>34704</v>
      </c>
      <c r="AN94" s="117">
        <v>35647</v>
      </c>
      <c r="AO94" s="117">
        <v>35333</v>
      </c>
      <c r="AP94" s="117">
        <v>35365</v>
      </c>
    </row>
    <row r="95" spans="1:57" ht="13.5" customHeight="1">
      <c r="A95" s="35">
        <v>43</v>
      </c>
      <c r="B95" s="8" t="s">
        <v>54</v>
      </c>
      <c r="C95" s="88">
        <v>39281</v>
      </c>
      <c r="D95" s="88">
        <v>40206</v>
      </c>
      <c r="E95" s="88">
        <v>40744</v>
      </c>
      <c r="F95" s="88">
        <v>38282</v>
      </c>
      <c r="G95" s="88">
        <v>38087</v>
      </c>
      <c r="H95" s="88">
        <v>36683</v>
      </c>
      <c r="I95" s="88">
        <v>34656</v>
      </c>
      <c r="J95" s="88">
        <v>32308</v>
      </c>
      <c r="K95" s="88">
        <v>33980</v>
      </c>
      <c r="L95" s="88">
        <v>36456</v>
      </c>
      <c r="M95" s="88">
        <v>38283</v>
      </c>
      <c r="N95" s="88">
        <v>41837</v>
      </c>
      <c r="O95" s="88">
        <v>43407</v>
      </c>
      <c r="P95" s="88">
        <v>38749</v>
      </c>
      <c r="Q95" s="88">
        <v>39541</v>
      </c>
      <c r="R95" s="88">
        <v>39626</v>
      </c>
      <c r="S95" s="88">
        <v>40742</v>
      </c>
      <c r="T95" s="88">
        <v>43033</v>
      </c>
      <c r="U95" s="89">
        <v>50267</v>
      </c>
      <c r="V95" s="88">
        <v>56341</v>
      </c>
      <c r="W95" s="88">
        <v>54063</v>
      </c>
      <c r="X95" s="88">
        <v>48038</v>
      </c>
      <c r="Y95" s="88">
        <v>42567</v>
      </c>
      <c r="Z95" s="88">
        <v>37413</v>
      </c>
      <c r="AA95" s="88">
        <v>37755</v>
      </c>
      <c r="AB95" s="39">
        <v>44690</v>
      </c>
      <c r="AC95" s="4">
        <v>53349</v>
      </c>
      <c r="AD95" s="39">
        <v>62898</v>
      </c>
      <c r="AE95" s="39">
        <v>75204</v>
      </c>
      <c r="AF95" s="88">
        <v>82190</v>
      </c>
      <c r="AG95" s="88">
        <v>74071</v>
      </c>
      <c r="AH95" s="3">
        <v>77707</v>
      </c>
      <c r="AI95" s="88">
        <v>85427</v>
      </c>
      <c r="AJ95" s="9">
        <v>92742</v>
      </c>
      <c r="AK95" s="10">
        <v>108194</v>
      </c>
      <c r="AL95" s="10">
        <v>109031</v>
      </c>
      <c r="AM95" s="10">
        <v>125566</v>
      </c>
      <c r="AN95" s="117">
        <v>128236</v>
      </c>
      <c r="AO95" s="117">
        <v>121944</v>
      </c>
      <c r="AP95" s="117">
        <v>136332</v>
      </c>
    </row>
    <row r="96" spans="1:57" ht="13.5" customHeight="1">
      <c r="A96" s="35">
        <v>46</v>
      </c>
      <c r="B96" s="8" t="s">
        <v>55</v>
      </c>
      <c r="C96" s="88">
        <v>51535</v>
      </c>
      <c r="D96" s="88">
        <v>54595</v>
      </c>
      <c r="E96" s="88">
        <v>57280</v>
      </c>
      <c r="F96" s="88">
        <v>57108</v>
      </c>
      <c r="G96" s="88">
        <v>58643</v>
      </c>
      <c r="H96" s="88">
        <v>54862</v>
      </c>
      <c r="I96" s="88">
        <v>39649</v>
      </c>
      <c r="J96" s="88">
        <v>37040</v>
      </c>
      <c r="K96" s="88">
        <v>39390</v>
      </c>
      <c r="L96" s="88">
        <v>40499</v>
      </c>
      <c r="M96" s="88">
        <v>42090</v>
      </c>
      <c r="N96" s="88">
        <v>44248</v>
      </c>
      <c r="O96" s="88">
        <v>45104</v>
      </c>
      <c r="P96" s="88">
        <v>44516</v>
      </c>
      <c r="Q96" s="88">
        <v>44571</v>
      </c>
      <c r="R96" s="88">
        <v>43509</v>
      </c>
      <c r="S96" s="88">
        <v>42437</v>
      </c>
      <c r="T96" s="88">
        <v>44924</v>
      </c>
      <c r="U96" s="89">
        <v>49095</v>
      </c>
      <c r="V96" s="88">
        <v>52879</v>
      </c>
      <c r="W96" s="88">
        <v>53386</v>
      </c>
      <c r="X96" s="88">
        <v>50991</v>
      </c>
      <c r="Y96" s="88">
        <v>53805</v>
      </c>
      <c r="Z96" s="88">
        <v>45632</v>
      </c>
      <c r="AA96" s="88">
        <v>52187</v>
      </c>
      <c r="AB96" s="39">
        <v>59218</v>
      </c>
      <c r="AC96" s="4">
        <v>71176</v>
      </c>
      <c r="AD96" s="39">
        <v>82183</v>
      </c>
      <c r="AE96" s="39">
        <v>97562</v>
      </c>
      <c r="AF96" s="88">
        <v>97032</v>
      </c>
      <c r="AG96" s="88">
        <v>91715</v>
      </c>
      <c r="AH96" s="3">
        <v>89615</v>
      </c>
      <c r="AI96" s="88">
        <v>93571</v>
      </c>
      <c r="AJ96" s="9">
        <v>95403</v>
      </c>
      <c r="AK96" s="10">
        <v>108161</v>
      </c>
      <c r="AL96" s="10">
        <v>119290</v>
      </c>
      <c r="AM96" s="10">
        <v>139440</v>
      </c>
      <c r="AN96" s="117">
        <v>148930</v>
      </c>
      <c r="AO96" s="117">
        <v>162812</v>
      </c>
      <c r="AP96" s="117">
        <v>163774</v>
      </c>
    </row>
    <row r="97" spans="1:42">
      <c r="A97" s="35"/>
      <c r="B97" s="45" t="s">
        <v>56</v>
      </c>
      <c r="C97" s="30">
        <v>592456</v>
      </c>
      <c r="D97" s="30">
        <v>604856</v>
      </c>
      <c r="E97" s="30">
        <v>633801</v>
      </c>
      <c r="F97" s="30">
        <v>616881</v>
      </c>
      <c r="G97" s="30">
        <v>603789</v>
      </c>
      <c r="H97" s="30">
        <v>566921</v>
      </c>
      <c r="I97" s="30">
        <v>512238</v>
      </c>
      <c r="J97" s="30">
        <v>494349</v>
      </c>
      <c r="K97" s="30">
        <v>526370</v>
      </c>
      <c r="L97" s="30">
        <v>554160</v>
      </c>
      <c r="M97" s="30">
        <v>594097</v>
      </c>
      <c r="N97" s="30">
        <v>608184</v>
      </c>
      <c r="O97" s="30">
        <v>684081</v>
      </c>
      <c r="P97" s="30">
        <v>596157</v>
      </c>
      <c r="Q97" s="30">
        <v>582491</v>
      </c>
      <c r="R97" s="30">
        <v>578319</v>
      </c>
      <c r="S97" s="30">
        <v>594703</v>
      </c>
      <c r="T97" s="30">
        <v>642067</v>
      </c>
      <c r="U97" s="30">
        <v>710579</v>
      </c>
      <c r="V97" s="30">
        <v>798195</v>
      </c>
      <c r="W97" s="30">
        <v>764458</v>
      </c>
      <c r="X97" s="30">
        <v>745580</v>
      </c>
      <c r="Y97" s="30">
        <v>688423</v>
      </c>
      <c r="Z97" s="30">
        <v>540516</v>
      </c>
      <c r="AA97" s="30">
        <v>593280</v>
      </c>
      <c r="AB97" s="30">
        <v>689115</v>
      </c>
      <c r="AC97" s="30">
        <v>825441</v>
      </c>
      <c r="AD97" s="30">
        <v>989919</v>
      </c>
      <c r="AE97" s="30">
        <v>1199678</v>
      </c>
      <c r="AF97" s="30">
        <v>1312505</v>
      </c>
      <c r="AG97" s="30">
        <v>1179772</v>
      </c>
      <c r="AH97" s="30">
        <v>1187959</v>
      </c>
      <c r="AI97" s="30">
        <v>1340814</v>
      </c>
      <c r="AJ97" s="30">
        <v>1449532</v>
      </c>
      <c r="AK97" s="30">
        <v>1648781</v>
      </c>
      <c r="AL97" s="30">
        <v>1697841</v>
      </c>
      <c r="AM97" s="30">
        <v>1861270</v>
      </c>
      <c r="AN97" s="30">
        <f>SUM(AN81:AN96)</f>
        <v>1794411</v>
      </c>
      <c r="AO97" s="30">
        <f>SUM(AO81:AO96)</f>
        <v>1778224</v>
      </c>
      <c r="AP97" s="30">
        <f>SUM(AP81:AP96)</f>
        <v>1923834</v>
      </c>
    </row>
    <row r="98" spans="1:4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</row>
    <row r="99" spans="1:42">
      <c r="A99" s="122" t="s">
        <v>1</v>
      </c>
      <c r="B99" s="123" t="s">
        <v>2</v>
      </c>
      <c r="C99" s="124" t="s">
        <v>61</v>
      </c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7"/>
      <c r="AM99" s="7"/>
    </row>
    <row r="100" spans="1:42">
      <c r="A100" s="122"/>
      <c r="B100" s="123"/>
      <c r="C100" s="35">
        <v>1980</v>
      </c>
      <c r="D100" s="35">
        <v>1981</v>
      </c>
      <c r="E100" s="35">
        <v>1982</v>
      </c>
      <c r="F100" s="35">
        <v>1983</v>
      </c>
      <c r="G100" s="35">
        <v>1984</v>
      </c>
      <c r="H100" s="35">
        <v>1985</v>
      </c>
      <c r="I100" s="35">
        <v>1986</v>
      </c>
      <c r="J100" s="35">
        <v>1987</v>
      </c>
      <c r="K100" s="35">
        <v>1988</v>
      </c>
      <c r="L100" s="35">
        <v>1989</v>
      </c>
      <c r="M100" s="35">
        <v>1990</v>
      </c>
      <c r="N100" s="35">
        <v>1991</v>
      </c>
      <c r="O100" s="35">
        <v>1992</v>
      </c>
      <c r="P100" s="35">
        <v>1993</v>
      </c>
      <c r="Q100" s="35">
        <v>1994</v>
      </c>
      <c r="R100" s="35">
        <v>1995</v>
      </c>
      <c r="S100" s="35">
        <v>1996</v>
      </c>
      <c r="T100" s="35">
        <v>1997</v>
      </c>
      <c r="U100" s="35">
        <v>1998</v>
      </c>
      <c r="V100" s="35">
        <v>1999</v>
      </c>
      <c r="W100" s="35">
        <v>2000</v>
      </c>
      <c r="X100" s="35">
        <v>2001</v>
      </c>
      <c r="Y100" s="35">
        <v>2002</v>
      </c>
      <c r="Z100" s="57">
        <v>2003</v>
      </c>
      <c r="AA100" s="35">
        <v>2004</v>
      </c>
      <c r="AB100" s="57">
        <v>2005</v>
      </c>
      <c r="AC100" s="36">
        <v>2006</v>
      </c>
      <c r="AD100" s="57">
        <v>2007</v>
      </c>
      <c r="AE100" s="36">
        <v>2008</v>
      </c>
      <c r="AF100" s="57">
        <v>2009</v>
      </c>
      <c r="AG100" s="57">
        <v>2009</v>
      </c>
      <c r="AH100" s="35">
        <v>2011</v>
      </c>
      <c r="AI100" s="35">
        <v>2012</v>
      </c>
      <c r="AJ100" s="35">
        <v>2013</v>
      </c>
      <c r="AK100" s="7">
        <v>2014</v>
      </c>
      <c r="AL100" s="7">
        <v>2015</v>
      </c>
      <c r="AM100" s="7">
        <v>2016</v>
      </c>
      <c r="AN100" s="7">
        <v>2017</v>
      </c>
      <c r="AO100" s="7">
        <v>2018</v>
      </c>
      <c r="AP100" s="7">
        <v>2019</v>
      </c>
    </row>
    <row r="101" spans="1:42" ht="14.25" customHeight="1">
      <c r="A101" s="35">
        <v>1</v>
      </c>
      <c r="B101" s="8" t="s">
        <v>40</v>
      </c>
      <c r="C101" s="90">
        <v>249</v>
      </c>
      <c r="D101" s="90">
        <v>271</v>
      </c>
      <c r="E101" s="90">
        <v>474</v>
      </c>
      <c r="F101" s="90">
        <v>545</v>
      </c>
      <c r="G101" s="90">
        <v>451</v>
      </c>
      <c r="H101" s="90">
        <v>513</v>
      </c>
      <c r="I101" s="90">
        <v>515</v>
      </c>
      <c r="J101" s="90">
        <v>583</v>
      </c>
      <c r="K101" s="90">
        <v>691</v>
      </c>
      <c r="L101" s="90">
        <v>731</v>
      </c>
      <c r="M101" s="90">
        <v>1124</v>
      </c>
      <c r="N101" s="90">
        <v>1983</v>
      </c>
      <c r="O101" s="90">
        <v>2986</v>
      </c>
      <c r="P101" s="90">
        <v>4336</v>
      </c>
      <c r="Q101" s="90">
        <v>5559</v>
      </c>
      <c r="R101" s="90">
        <v>6852</v>
      </c>
      <c r="S101" s="90">
        <v>7553</v>
      </c>
      <c r="T101" s="90">
        <v>9443</v>
      </c>
      <c r="U101" s="91">
        <v>10534</v>
      </c>
      <c r="V101" s="90">
        <v>11513</v>
      </c>
      <c r="W101" s="90">
        <v>11993</v>
      </c>
      <c r="X101" s="90">
        <v>11250</v>
      </c>
      <c r="Y101" s="90">
        <v>12807</v>
      </c>
      <c r="Z101" s="90">
        <v>14337</v>
      </c>
      <c r="AA101" s="90">
        <v>15892</v>
      </c>
      <c r="AB101" s="39">
        <v>17670</v>
      </c>
      <c r="AC101" s="4">
        <v>23493</v>
      </c>
      <c r="AD101" s="39">
        <v>23573</v>
      </c>
      <c r="AE101" s="39">
        <v>27306</v>
      </c>
      <c r="AF101" s="90">
        <v>22953</v>
      </c>
      <c r="AG101" s="90">
        <v>16554</v>
      </c>
      <c r="AH101" s="3">
        <v>17804</v>
      </c>
      <c r="AI101" s="90">
        <v>18653</v>
      </c>
      <c r="AJ101" s="9">
        <v>16739</v>
      </c>
      <c r="AK101" s="10">
        <v>18900</v>
      </c>
      <c r="AL101" s="10">
        <v>18470</v>
      </c>
      <c r="AM101" s="10">
        <v>20429</v>
      </c>
      <c r="AN101" s="117">
        <v>19048</v>
      </c>
      <c r="AO101" s="117">
        <v>20368</v>
      </c>
      <c r="AP101" s="117">
        <v>24568</v>
      </c>
    </row>
    <row r="102" spans="1:42" ht="14.25" customHeight="1">
      <c r="A102" s="35">
        <v>4</v>
      </c>
      <c r="B102" s="8" t="s">
        <v>41</v>
      </c>
      <c r="C102" s="92">
        <v>12278</v>
      </c>
      <c r="D102" s="92">
        <v>13055</v>
      </c>
      <c r="E102" s="92">
        <v>13894</v>
      </c>
      <c r="F102" s="92">
        <v>14390</v>
      </c>
      <c r="G102" s="92">
        <v>14716</v>
      </c>
      <c r="H102" s="92">
        <v>12949</v>
      </c>
      <c r="I102" s="92">
        <v>11575</v>
      </c>
      <c r="J102" s="92">
        <v>11194</v>
      </c>
      <c r="K102" s="92">
        <v>11375</v>
      </c>
      <c r="L102" s="92">
        <v>11916</v>
      </c>
      <c r="M102" s="92">
        <v>11912</v>
      </c>
      <c r="N102" s="92">
        <v>11463</v>
      </c>
      <c r="O102" s="92">
        <v>12386</v>
      </c>
      <c r="P102" s="92">
        <v>13300</v>
      </c>
      <c r="Q102" s="92">
        <v>13945</v>
      </c>
      <c r="R102" s="92">
        <v>16420</v>
      </c>
      <c r="S102" s="92">
        <v>19612</v>
      </c>
      <c r="T102" s="92">
        <v>22407</v>
      </c>
      <c r="U102" s="93">
        <v>26549</v>
      </c>
      <c r="V102" s="92">
        <v>27289</v>
      </c>
      <c r="W102" s="92">
        <v>28728</v>
      </c>
      <c r="X102" s="92">
        <v>32117</v>
      </c>
      <c r="Y102" s="92">
        <v>36846</v>
      </c>
      <c r="Z102" s="92">
        <v>32875</v>
      </c>
      <c r="AA102" s="92">
        <v>41349</v>
      </c>
      <c r="AB102" s="39">
        <v>45610</v>
      </c>
      <c r="AC102" s="4">
        <v>53925</v>
      </c>
      <c r="AD102" s="39">
        <v>64388</v>
      </c>
      <c r="AE102" s="39">
        <v>74677</v>
      </c>
      <c r="AF102" s="92">
        <v>69416</v>
      </c>
      <c r="AG102" s="92">
        <v>58460</v>
      </c>
      <c r="AH102" s="3">
        <v>62631</v>
      </c>
      <c r="AI102" s="92">
        <v>68052</v>
      </c>
      <c r="AJ102" s="9">
        <v>73279</v>
      </c>
      <c r="AK102" s="10">
        <v>82500</v>
      </c>
      <c r="AL102" s="10">
        <v>84419</v>
      </c>
      <c r="AM102" s="10">
        <v>94541</v>
      </c>
      <c r="AN102" s="117">
        <v>97377</v>
      </c>
      <c r="AO102" s="117">
        <v>103060</v>
      </c>
      <c r="AP102" s="117">
        <v>109097</v>
      </c>
    </row>
    <row r="103" spans="1:42" ht="14.25" customHeight="1">
      <c r="A103" s="35">
        <v>7</v>
      </c>
      <c r="B103" s="8" t="s">
        <v>42</v>
      </c>
      <c r="C103" s="92">
        <v>644</v>
      </c>
      <c r="D103" s="92">
        <v>840</v>
      </c>
      <c r="E103" s="92">
        <v>906</v>
      </c>
      <c r="F103" s="92">
        <v>886</v>
      </c>
      <c r="G103" s="92">
        <v>1027</v>
      </c>
      <c r="H103" s="92">
        <v>1177</v>
      </c>
      <c r="I103" s="92">
        <v>1187</v>
      </c>
      <c r="J103" s="92">
        <v>1205</v>
      </c>
      <c r="K103" s="92">
        <v>1224</v>
      </c>
      <c r="L103" s="92">
        <v>1506</v>
      </c>
      <c r="M103" s="92">
        <v>1607</v>
      </c>
      <c r="N103" s="92">
        <v>1914</v>
      </c>
      <c r="O103" s="92">
        <v>2479</v>
      </c>
      <c r="P103" s="92">
        <v>4445</v>
      </c>
      <c r="Q103" s="92">
        <v>4703</v>
      </c>
      <c r="R103" s="92">
        <v>5859</v>
      </c>
      <c r="S103" s="92">
        <v>6737</v>
      </c>
      <c r="T103" s="92">
        <v>8730</v>
      </c>
      <c r="U103" s="93">
        <v>10532</v>
      </c>
      <c r="V103" s="92">
        <v>10235</v>
      </c>
      <c r="W103" s="92">
        <v>9700</v>
      </c>
      <c r="X103" s="92">
        <v>11503</v>
      </c>
      <c r="Y103" s="92">
        <v>10884</v>
      </c>
      <c r="Z103" s="92">
        <v>6199</v>
      </c>
      <c r="AA103" s="92">
        <v>7279</v>
      </c>
      <c r="AB103" s="39">
        <v>11704</v>
      </c>
      <c r="AC103" s="4">
        <v>17038</v>
      </c>
      <c r="AD103" s="39">
        <v>25026</v>
      </c>
      <c r="AE103" s="39">
        <v>32165</v>
      </c>
      <c r="AF103" s="92">
        <v>41129</v>
      </c>
      <c r="AG103" s="92">
        <v>32366</v>
      </c>
      <c r="AH103" s="3">
        <v>36779</v>
      </c>
      <c r="AI103" s="92">
        <v>37606</v>
      </c>
      <c r="AJ103" s="9">
        <v>38248</v>
      </c>
      <c r="AK103" s="10">
        <v>44286</v>
      </c>
      <c r="AL103" s="10">
        <v>47625</v>
      </c>
      <c r="AM103" s="10">
        <v>45003</v>
      </c>
      <c r="AN103" s="117">
        <v>38608</v>
      </c>
      <c r="AO103" s="117">
        <v>38723</v>
      </c>
      <c r="AP103" s="117">
        <v>51533</v>
      </c>
    </row>
    <row r="104" spans="1:42" ht="14.25" customHeight="1">
      <c r="A104" s="35">
        <v>10</v>
      </c>
      <c r="B104" s="8" t="s">
        <v>43</v>
      </c>
      <c r="C104" s="92">
        <v>2422</v>
      </c>
      <c r="D104" s="92">
        <v>2767</v>
      </c>
      <c r="E104" s="92">
        <v>2903</v>
      </c>
      <c r="F104" s="92">
        <v>3128</v>
      </c>
      <c r="G104" s="92">
        <v>3206</v>
      </c>
      <c r="H104" s="92">
        <v>2888</v>
      </c>
      <c r="I104" s="92">
        <v>2460</v>
      </c>
      <c r="J104" s="92">
        <v>2089</v>
      </c>
      <c r="K104" s="92">
        <v>2089</v>
      </c>
      <c r="L104" s="92">
        <v>2510</v>
      </c>
      <c r="M104" s="92">
        <v>2896</v>
      </c>
      <c r="N104" s="92">
        <v>3003</v>
      </c>
      <c r="O104" s="92">
        <v>3159</v>
      </c>
      <c r="P104" s="92">
        <v>3529</v>
      </c>
      <c r="Q104" s="92">
        <v>4375</v>
      </c>
      <c r="R104" s="92">
        <v>4879</v>
      </c>
      <c r="S104" s="92">
        <v>5721</v>
      </c>
      <c r="T104" s="92">
        <v>6514</v>
      </c>
      <c r="U104" s="93">
        <v>8263</v>
      </c>
      <c r="V104" s="92">
        <v>10876</v>
      </c>
      <c r="W104" s="92">
        <v>11091</v>
      </c>
      <c r="X104" s="92">
        <v>11491</v>
      </c>
      <c r="Y104" s="92">
        <v>12866</v>
      </c>
      <c r="Z104" s="92">
        <v>11547</v>
      </c>
      <c r="AA104" s="92">
        <v>13171</v>
      </c>
      <c r="AB104" s="39">
        <v>14814</v>
      </c>
      <c r="AC104" s="4">
        <v>17521</v>
      </c>
      <c r="AD104" s="39">
        <v>23679</v>
      </c>
      <c r="AE104" s="39">
        <v>27932</v>
      </c>
      <c r="AF104" s="92">
        <v>29090</v>
      </c>
      <c r="AG104" s="92">
        <v>23112</v>
      </c>
      <c r="AH104" s="3">
        <v>20798</v>
      </c>
      <c r="AI104" s="92">
        <v>22849</v>
      </c>
      <c r="AJ104" s="9">
        <v>24104</v>
      </c>
      <c r="AK104" s="10">
        <v>25798</v>
      </c>
      <c r="AL104" s="10">
        <v>28455</v>
      </c>
      <c r="AM104" s="10">
        <v>31952</v>
      </c>
      <c r="AN104" s="117">
        <v>32356</v>
      </c>
      <c r="AO104" s="117">
        <v>33301</v>
      </c>
      <c r="AP104" s="117">
        <v>35404</v>
      </c>
    </row>
    <row r="105" spans="1:42" ht="14.25" customHeight="1">
      <c r="A105" s="35">
        <v>13</v>
      </c>
      <c r="B105" s="8" t="s">
        <v>44</v>
      </c>
      <c r="C105" s="94">
        <v>9650</v>
      </c>
      <c r="D105" s="94">
        <v>10589</v>
      </c>
      <c r="E105" s="94">
        <v>10971</v>
      </c>
      <c r="F105" s="94">
        <v>11340</v>
      </c>
      <c r="G105" s="94">
        <v>11453</v>
      </c>
      <c r="H105" s="94">
        <v>9662</v>
      </c>
      <c r="I105" s="94">
        <v>8110</v>
      </c>
      <c r="J105" s="94">
        <v>6906</v>
      </c>
      <c r="K105" s="94">
        <v>7049</v>
      </c>
      <c r="L105" s="94">
        <v>7257</v>
      </c>
      <c r="M105" s="94">
        <v>7403</v>
      </c>
      <c r="N105" s="94">
        <v>8810</v>
      </c>
      <c r="O105" s="94">
        <v>9140</v>
      </c>
      <c r="P105" s="94">
        <v>9870</v>
      </c>
      <c r="Q105" s="94">
        <v>11081</v>
      </c>
      <c r="R105" s="94">
        <v>12638</v>
      </c>
      <c r="S105" s="94">
        <v>14686</v>
      </c>
      <c r="T105" s="94">
        <v>16578</v>
      </c>
      <c r="U105" s="95">
        <v>19669</v>
      </c>
      <c r="V105" s="94">
        <v>25364</v>
      </c>
      <c r="W105" s="94">
        <v>32130</v>
      </c>
      <c r="X105" s="94">
        <v>39341</v>
      </c>
      <c r="Y105" s="94">
        <v>36378</v>
      </c>
      <c r="Z105" s="94">
        <v>31273</v>
      </c>
      <c r="AA105" s="94">
        <v>30729</v>
      </c>
      <c r="AB105" s="39">
        <v>37572</v>
      </c>
      <c r="AC105" s="4">
        <v>46619</v>
      </c>
      <c r="AD105" s="39">
        <v>61729</v>
      </c>
      <c r="AE105" s="39">
        <v>77524</v>
      </c>
      <c r="AF105" s="94">
        <v>82075</v>
      </c>
      <c r="AG105" s="94">
        <v>76936</v>
      </c>
      <c r="AH105" s="3">
        <v>84278</v>
      </c>
      <c r="AI105" s="94">
        <v>85646</v>
      </c>
      <c r="AJ105" s="9">
        <v>85622</v>
      </c>
      <c r="AK105" s="10">
        <v>92603</v>
      </c>
      <c r="AL105" s="10">
        <v>93288</v>
      </c>
      <c r="AM105" s="10">
        <v>99687</v>
      </c>
      <c r="AN105" s="117">
        <v>88986</v>
      </c>
      <c r="AO105" s="117">
        <v>88508</v>
      </c>
      <c r="AP105" s="117">
        <v>109560</v>
      </c>
    </row>
    <row r="106" spans="1:42" ht="14.25" customHeight="1">
      <c r="A106" s="35">
        <v>16</v>
      </c>
      <c r="B106" s="8" t="s">
        <v>45</v>
      </c>
      <c r="C106" s="94">
        <v>14206</v>
      </c>
      <c r="D106" s="94">
        <v>14473</v>
      </c>
      <c r="E106" s="94">
        <v>15166</v>
      </c>
      <c r="F106" s="94">
        <v>14156</v>
      </c>
      <c r="G106" s="94">
        <v>13004</v>
      </c>
      <c r="H106" s="94">
        <v>11485</v>
      </c>
      <c r="I106" s="94">
        <v>11094</v>
      </c>
      <c r="J106" s="94">
        <v>10977</v>
      </c>
      <c r="K106" s="94">
        <v>10660</v>
      </c>
      <c r="L106" s="94">
        <v>12825</v>
      </c>
      <c r="M106" s="94">
        <v>14067</v>
      </c>
      <c r="N106" s="94">
        <v>13411</v>
      </c>
      <c r="O106" s="94">
        <v>14990</v>
      </c>
      <c r="P106" s="94">
        <v>16827</v>
      </c>
      <c r="Q106" s="94">
        <v>19278</v>
      </c>
      <c r="R106" s="94">
        <v>23069</v>
      </c>
      <c r="S106" s="94">
        <v>27370</v>
      </c>
      <c r="T106" s="94">
        <v>31953</v>
      </c>
      <c r="U106" s="95">
        <v>37644</v>
      </c>
      <c r="V106" s="95">
        <v>37644</v>
      </c>
      <c r="W106" s="94">
        <v>40173</v>
      </c>
      <c r="X106" s="94">
        <v>41826</v>
      </c>
      <c r="Y106" s="94">
        <v>42104</v>
      </c>
      <c r="Z106" s="94">
        <v>36261</v>
      </c>
      <c r="AA106" s="94">
        <v>41973</v>
      </c>
      <c r="AB106" s="39">
        <v>47006</v>
      </c>
      <c r="AC106" s="4">
        <v>59274</v>
      </c>
      <c r="AD106" s="39">
        <v>72994</v>
      </c>
      <c r="AE106" s="39">
        <v>85941</v>
      </c>
      <c r="AF106" s="94">
        <v>93493</v>
      </c>
      <c r="AG106" s="94">
        <v>87260</v>
      </c>
      <c r="AH106" s="3">
        <v>83474</v>
      </c>
      <c r="AI106" s="94">
        <v>96405</v>
      </c>
      <c r="AJ106" s="9">
        <v>104166</v>
      </c>
      <c r="AK106" s="10">
        <v>111567</v>
      </c>
      <c r="AL106" s="10">
        <v>103454</v>
      </c>
      <c r="AM106" s="10">
        <v>110027</v>
      </c>
      <c r="AN106" s="117">
        <v>107590</v>
      </c>
      <c r="AO106" s="117">
        <v>96115</v>
      </c>
      <c r="AP106" s="117">
        <v>115898</v>
      </c>
    </row>
    <row r="107" spans="1:42" ht="14.25" customHeight="1">
      <c r="A107" s="35">
        <v>19</v>
      </c>
      <c r="B107" s="8" t="s">
        <v>46</v>
      </c>
      <c r="C107" s="94">
        <v>11009</v>
      </c>
      <c r="D107" s="94">
        <v>11388</v>
      </c>
      <c r="E107" s="94">
        <v>12613</v>
      </c>
      <c r="F107" s="94">
        <v>12404</v>
      </c>
      <c r="G107" s="94">
        <v>13032</v>
      </c>
      <c r="H107" s="94">
        <v>12063</v>
      </c>
      <c r="I107" s="94">
        <v>11508</v>
      </c>
      <c r="J107" s="94">
        <v>10970</v>
      </c>
      <c r="K107" s="94">
        <v>10446</v>
      </c>
      <c r="L107" s="94">
        <v>12536</v>
      </c>
      <c r="M107" s="94">
        <v>13032</v>
      </c>
      <c r="N107" s="94">
        <v>13149</v>
      </c>
      <c r="O107" s="94">
        <v>12817</v>
      </c>
      <c r="P107" s="94">
        <v>13279</v>
      </c>
      <c r="Q107" s="94">
        <v>13568</v>
      </c>
      <c r="R107" s="94">
        <v>16105</v>
      </c>
      <c r="S107" s="94">
        <v>17955</v>
      </c>
      <c r="T107" s="94">
        <v>22460</v>
      </c>
      <c r="U107" s="95">
        <v>27233</v>
      </c>
      <c r="V107" s="94">
        <v>31201</v>
      </c>
      <c r="W107" s="94">
        <v>26679</v>
      </c>
      <c r="X107" s="94">
        <v>31898</v>
      </c>
      <c r="Y107" s="94">
        <v>32118</v>
      </c>
      <c r="Z107" s="94">
        <v>21891</v>
      </c>
      <c r="AA107" s="94">
        <v>23317</v>
      </c>
      <c r="AB107" s="39">
        <v>27418</v>
      </c>
      <c r="AC107" s="4">
        <v>37077</v>
      </c>
      <c r="AD107" s="39">
        <v>49362</v>
      </c>
      <c r="AE107" s="39">
        <v>60344</v>
      </c>
      <c r="AF107" s="94">
        <v>65387</v>
      </c>
      <c r="AG107" s="94">
        <v>60628</v>
      </c>
      <c r="AH107" s="3">
        <v>62173</v>
      </c>
      <c r="AI107" s="94">
        <v>65463</v>
      </c>
      <c r="AJ107" s="9">
        <v>65922</v>
      </c>
      <c r="AK107" s="10">
        <v>74361</v>
      </c>
      <c r="AL107" s="10">
        <v>78731</v>
      </c>
      <c r="AM107" s="10">
        <v>77332</v>
      </c>
      <c r="AN107" s="117">
        <v>69878</v>
      </c>
      <c r="AO107" s="117">
        <v>71310</v>
      </c>
      <c r="AP107" s="117">
        <v>86987</v>
      </c>
    </row>
    <row r="108" spans="1:42" ht="14.25" customHeight="1">
      <c r="A108" s="35">
        <v>22</v>
      </c>
      <c r="B108" s="8" t="s">
        <v>47</v>
      </c>
      <c r="C108" s="94">
        <v>10393</v>
      </c>
      <c r="D108" s="94">
        <v>11732</v>
      </c>
      <c r="E108" s="94">
        <v>12472</v>
      </c>
      <c r="F108" s="94">
        <v>12774</v>
      </c>
      <c r="G108" s="94">
        <v>13025</v>
      </c>
      <c r="H108" s="94">
        <v>10152</v>
      </c>
      <c r="I108" s="94">
        <v>9012</v>
      </c>
      <c r="J108" s="94">
        <v>8622</v>
      </c>
      <c r="K108" s="94">
        <v>8835</v>
      </c>
      <c r="L108" s="94">
        <v>9520</v>
      </c>
      <c r="M108" s="94">
        <v>9695</v>
      </c>
      <c r="N108" s="94">
        <v>10821</v>
      </c>
      <c r="O108" s="94">
        <v>11547</v>
      </c>
      <c r="P108" s="94">
        <v>11813</v>
      </c>
      <c r="Q108" s="94">
        <v>14515</v>
      </c>
      <c r="R108" s="94">
        <v>16807</v>
      </c>
      <c r="S108" s="94">
        <v>19987</v>
      </c>
      <c r="T108" s="94">
        <v>23625</v>
      </c>
      <c r="U108" s="95">
        <v>28008</v>
      </c>
      <c r="V108" s="94">
        <v>31536</v>
      </c>
      <c r="W108" s="94">
        <v>30885</v>
      </c>
      <c r="X108" s="94">
        <v>32916</v>
      </c>
      <c r="Y108" s="94">
        <v>31306</v>
      </c>
      <c r="Z108" s="94">
        <v>28340</v>
      </c>
      <c r="AA108" s="94">
        <v>34731</v>
      </c>
      <c r="AB108" s="39">
        <v>38785</v>
      </c>
      <c r="AC108" s="4">
        <v>43974</v>
      </c>
      <c r="AD108" s="39">
        <v>53356</v>
      </c>
      <c r="AE108" s="39">
        <v>64250</v>
      </c>
      <c r="AF108" s="94">
        <v>63129</v>
      </c>
      <c r="AG108" s="94">
        <v>49047</v>
      </c>
      <c r="AH108" s="3">
        <v>53255</v>
      </c>
      <c r="AI108" s="94">
        <v>58714</v>
      </c>
      <c r="AJ108" s="9">
        <v>65422</v>
      </c>
      <c r="AK108" s="10">
        <v>68249</v>
      </c>
      <c r="AL108" s="10">
        <v>64559</v>
      </c>
      <c r="AM108" s="10">
        <v>68267</v>
      </c>
      <c r="AN108" s="117">
        <v>68979</v>
      </c>
      <c r="AO108" s="117">
        <v>67682</v>
      </c>
      <c r="AP108" s="117">
        <v>78880</v>
      </c>
    </row>
    <row r="109" spans="1:42" ht="14.25" customHeight="1">
      <c r="A109" s="35">
        <v>25</v>
      </c>
      <c r="B109" s="8" t="s">
        <v>48</v>
      </c>
      <c r="C109" s="94">
        <v>9563</v>
      </c>
      <c r="D109" s="94">
        <v>9962</v>
      </c>
      <c r="E109" s="94">
        <v>10396</v>
      </c>
      <c r="F109" s="94">
        <v>10710</v>
      </c>
      <c r="G109" s="94">
        <v>10807</v>
      </c>
      <c r="H109" s="94">
        <v>9857</v>
      </c>
      <c r="I109" s="94">
        <v>8211</v>
      </c>
      <c r="J109" s="94">
        <v>7370</v>
      </c>
      <c r="K109" s="94">
        <v>7563</v>
      </c>
      <c r="L109" s="94">
        <v>8410</v>
      </c>
      <c r="M109" s="94">
        <v>7636</v>
      </c>
      <c r="N109" s="94">
        <v>9210</v>
      </c>
      <c r="O109" s="94">
        <v>11279</v>
      </c>
      <c r="P109" s="94">
        <v>13031</v>
      </c>
      <c r="Q109" s="94">
        <v>16305</v>
      </c>
      <c r="R109" s="94">
        <v>20576</v>
      </c>
      <c r="S109" s="94">
        <v>22795</v>
      </c>
      <c r="T109" s="94">
        <v>25973</v>
      </c>
      <c r="U109" s="95">
        <v>28996</v>
      </c>
      <c r="V109" s="94">
        <v>32142</v>
      </c>
      <c r="W109" s="94">
        <v>34937</v>
      </c>
      <c r="X109" s="94">
        <v>37040</v>
      </c>
      <c r="Y109" s="94">
        <v>37266</v>
      </c>
      <c r="Z109" s="94">
        <v>35453</v>
      </c>
      <c r="AA109" s="94">
        <v>39559</v>
      </c>
      <c r="AB109" s="39">
        <v>47924</v>
      </c>
      <c r="AC109" s="4">
        <v>58023</v>
      </c>
      <c r="AD109" s="39">
        <v>66070</v>
      </c>
      <c r="AE109" s="39">
        <v>80754</v>
      </c>
      <c r="AF109" s="94">
        <v>85269</v>
      </c>
      <c r="AG109" s="94">
        <v>65765</v>
      </c>
      <c r="AH109" s="3">
        <v>67870</v>
      </c>
      <c r="AI109" s="94">
        <v>73673</v>
      </c>
      <c r="AJ109" s="9">
        <v>76910</v>
      </c>
      <c r="AK109" s="10">
        <v>103799</v>
      </c>
      <c r="AL109" s="10">
        <v>105922</v>
      </c>
      <c r="AM109" s="10">
        <v>119714</v>
      </c>
      <c r="AN109" s="117">
        <v>108482</v>
      </c>
      <c r="AO109" s="117">
        <v>107010</v>
      </c>
      <c r="AP109" s="117">
        <v>115364</v>
      </c>
    </row>
    <row r="110" spans="1:42" ht="14.25" customHeight="1">
      <c r="A110" s="35">
        <v>28</v>
      </c>
      <c r="B110" s="8" t="s">
        <v>49</v>
      </c>
      <c r="C110" s="96"/>
      <c r="D110" s="96"/>
      <c r="E110" s="96"/>
      <c r="F110" s="96"/>
      <c r="G110" s="96">
        <v>382</v>
      </c>
      <c r="H110" s="96">
        <v>380</v>
      </c>
      <c r="I110" s="96">
        <v>431</v>
      </c>
      <c r="J110" s="96">
        <v>693</v>
      </c>
      <c r="K110" s="96">
        <v>913</v>
      </c>
      <c r="L110" s="96">
        <v>1157</v>
      </c>
      <c r="M110" s="96">
        <v>1581</v>
      </c>
      <c r="N110" s="96">
        <v>2506</v>
      </c>
      <c r="O110" s="96">
        <v>2964</v>
      </c>
      <c r="P110" s="96">
        <v>4010</v>
      </c>
      <c r="Q110" s="96">
        <v>5162</v>
      </c>
      <c r="R110" s="96">
        <v>6410</v>
      </c>
      <c r="S110" s="96">
        <v>8227</v>
      </c>
      <c r="T110" s="96">
        <v>10173</v>
      </c>
      <c r="U110" s="97">
        <v>12959</v>
      </c>
      <c r="V110" s="96">
        <v>13223</v>
      </c>
      <c r="W110" s="96">
        <v>10014</v>
      </c>
      <c r="X110" s="96">
        <v>12546</v>
      </c>
      <c r="Y110" s="96">
        <v>14704</v>
      </c>
      <c r="Z110" s="96">
        <v>13785</v>
      </c>
      <c r="AA110" s="96">
        <v>16923</v>
      </c>
      <c r="AB110" s="39">
        <v>20928</v>
      </c>
      <c r="AC110" s="4">
        <v>26802</v>
      </c>
      <c r="AD110" s="39">
        <v>35218</v>
      </c>
      <c r="AE110" s="39">
        <v>46571</v>
      </c>
      <c r="AF110" s="96">
        <v>53623</v>
      </c>
      <c r="AG110" s="96">
        <v>46942</v>
      </c>
      <c r="AH110" s="3">
        <v>48393</v>
      </c>
      <c r="AI110" s="96">
        <v>56268</v>
      </c>
      <c r="AJ110" s="9">
        <v>57927</v>
      </c>
      <c r="AK110" s="10">
        <v>65518</v>
      </c>
      <c r="AL110" s="10">
        <v>63303</v>
      </c>
      <c r="AM110" s="10">
        <v>65290</v>
      </c>
      <c r="AN110" s="117">
        <v>63553</v>
      </c>
      <c r="AO110" s="117">
        <v>62566</v>
      </c>
      <c r="AP110" s="117">
        <v>67891</v>
      </c>
    </row>
    <row r="111" spans="1:42" ht="14.25" customHeight="1">
      <c r="A111" s="35">
        <v>31</v>
      </c>
      <c r="B111" s="8" t="s">
        <v>50</v>
      </c>
      <c r="C111" s="98">
        <v>10582</v>
      </c>
      <c r="D111" s="98">
        <v>11129</v>
      </c>
      <c r="E111" s="98">
        <v>11472</v>
      </c>
      <c r="F111" s="98">
        <v>10871</v>
      </c>
      <c r="G111" s="98">
        <v>10315</v>
      </c>
      <c r="H111" s="98">
        <v>9617</v>
      </c>
      <c r="I111" s="98">
        <v>8284</v>
      </c>
      <c r="J111" s="98">
        <v>7945</v>
      </c>
      <c r="K111" s="98">
        <v>8767</v>
      </c>
      <c r="L111" s="98">
        <v>10757</v>
      </c>
      <c r="M111" s="98">
        <v>11515</v>
      </c>
      <c r="N111" s="98">
        <v>11515</v>
      </c>
      <c r="O111" s="98">
        <v>14747</v>
      </c>
      <c r="P111" s="98">
        <v>15036</v>
      </c>
      <c r="Q111" s="98">
        <v>18389</v>
      </c>
      <c r="R111" s="98">
        <v>20775</v>
      </c>
      <c r="S111" s="98">
        <v>23462</v>
      </c>
      <c r="T111" s="98">
        <v>27929</v>
      </c>
      <c r="U111" s="99">
        <v>32711</v>
      </c>
      <c r="V111" s="98">
        <v>32882</v>
      </c>
      <c r="W111" s="98">
        <v>32596</v>
      </c>
      <c r="X111" s="98">
        <v>33566</v>
      </c>
      <c r="Y111" s="98">
        <v>34334</v>
      </c>
      <c r="Z111" s="98">
        <v>30040</v>
      </c>
      <c r="AA111" s="98">
        <v>34839</v>
      </c>
      <c r="AB111" s="39">
        <v>40801</v>
      </c>
      <c r="AC111" s="4">
        <v>47977</v>
      </c>
      <c r="AD111" s="39">
        <v>55848</v>
      </c>
      <c r="AE111" s="39">
        <v>66881</v>
      </c>
      <c r="AF111" s="98">
        <v>67873</v>
      </c>
      <c r="AG111" s="98">
        <v>51838</v>
      </c>
      <c r="AH111" s="3">
        <v>52603</v>
      </c>
      <c r="AI111" s="98">
        <v>57703</v>
      </c>
      <c r="AJ111" s="9">
        <v>64016</v>
      </c>
      <c r="AK111" s="10">
        <v>74726</v>
      </c>
      <c r="AL111" s="10">
        <v>73003</v>
      </c>
      <c r="AM111" s="10">
        <v>74335</v>
      </c>
      <c r="AN111" s="117">
        <v>76597</v>
      </c>
      <c r="AO111" s="117">
        <v>76819</v>
      </c>
      <c r="AP111" s="117">
        <v>84022</v>
      </c>
    </row>
    <row r="112" spans="1:42" ht="14.25" customHeight="1">
      <c r="A112" s="35">
        <v>34</v>
      </c>
      <c r="B112" s="8" t="s">
        <v>51</v>
      </c>
      <c r="C112" s="98">
        <v>146</v>
      </c>
      <c r="D112" s="98">
        <v>139</v>
      </c>
      <c r="E112" s="98">
        <v>170</v>
      </c>
      <c r="F112" s="98">
        <v>166</v>
      </c>
      <c r="G112" s="98">
        <v>170</v>
      </c>
      <c r="H112" s="98">
        <v>154</v>
      </c>
      <c r="I112" s="98">
        <v>154</v>
      </c>
      <c r="J112" s="98">
        <v>164</v>
      </c>
      <c r="K112" s="98">
        <v>151</v>
      </c>
      <c r="L112" s="98">
        <v>158</v>
      </c>
      <c r="M112" s="98">
        <v>209</v>
      </c>
      <c r="N112" s="98">
        <v>298</v>
      </c>
      <c r="O112" s="98">
        <v>429</v>
      </c>
      <c r="P112" s="98">
        <v>742</v>
      </c>
      <c r="Q112" s="98">
        <v>1094</v>
      </c>
      <c r="R112" s="98">
        <v>1748</v>
      </c>
      <c r="S112" s="98">
        <v>2737</v>
      </c>
      <c r="T112" s="98">
        <v>3159</v>
      </c>
      <c r="U112" s="99">
        <v>4370</v>
      </c>
      <c r="V112" s="98">
        <v>4609</v>
      </c>
      <c r="W112" s="98">
        <v>4943</v>
      </c>
      <c r="X112" s="98">
        <v>5629</v>
      </c>
      <c r="Y112" s="98">
        <v>7646</v>
      </c>
      <c r="Z112" s="98">
        <v>6610</v>
      </c>
      <c r="AA112" s="98">
        <v>8833</v>
      </c>
      <c r="AB112" s="39">
        <v>10480</v>
      </c>
      <c r="AC112" s="4">
        <v>13952</v>
      </c>
      <c r="AD112" s="39">
        <v>18913</v>
      </c>
      <c r="AE112" s="39">
        <v>25539</v>
      </c>
      <c r="AF112" s="98">
        <v>25776</v>
      </c>
      <c r="AG112" s="98">
        <v>20201</v>
      </c>
      <c r="AH112" s="3">
        <v>25741</v>
      </c>
      <c r="AI112" s="98">
        <v>26062</v>
      </c>
      <c r="AJ112" s="9">
        <v>22741</v>
      </c>
      <c r="AK112" s="10">
        <v>23643</v>
      </c>
      <c r="AL112" s="10">
        <v>26119</v>
      </c>
      <c r="AM112" s="10">
        <v>28626</v>
      </c>
      <c r="AN112" s="117">
        <v>25250</v>
      </c>
      <c r="AO112" s="117">
        <v>26146</v>
      </c>
      <c r="AP112" s="117">
        <v>28045</v>
      </c>
    </row>
    <row r="113" spans="1:42" ht="14.25" customHeight="1">
      <c r="A113" s="35">
        <v>37</v>
      </c>
      <c r="B113" s="8" t="s">
        <v>52</v>
      </c>
      <c r="C113" s="98">
        <v>5508</v>
      </c>
      <c r="D113" s="98">
        <v>6356</v>
      </c>
      <c r="E113" s="98">
        <v>6897</v>
      </c>
      <c r="F113" s="98">
        <v>7164</v>
      </c>
      <c r="G113" s="98">
        <v>7146</v>
      </c>
      <c r="H113" s="98">
        <v>5908</v>
      </c>
      <c r="I113" s="98">
        <v>4663</v>
      </c>
      <c r="J113" s="98">
        <v>4118</v>
      </c>
      <c r="K113" s="98">
        <v>4263</v>
      </c>
      <c r="L113" s="98">
        <v>4312</v>
      </c>
      <c r="M113" s="98">
        <v>4410</v>
      </c>
      <c r="N113" s="98">
        <v>4557</v>
      </c>
      <c r="O113" s="98">
        <v>5099</v>
      </c>
      <c r="P113" s="98">
        <v>5542</v>
      </c>
      <c r="Q113" s="98">
        <v>5985</v>
      </c>
      <c r="R113" s="98">
        <v>7065</v>
      </c>
      <c r="S113" s="98">
        <v>8252</v>
      </c>
      <c r="T113" s="98">
        <v>9405</v>
      </c>
      <c r="U113" s="99">
        <v>11028</v>
      </c>
      <c r="V113" s="98">
        <v>11232</v>
      </c>
      <c r="W113" s="98">
        <v>12078</v>
      </c>
      <c r="X113" s="98">
        <v>13405</v>
      </c>
      <c r="Y113" s="98">
        <v>16165</v>
      </c>
      <c r="Z113" s="98">
        <v>15221</v>
      </c>
      <c r="AA113" s="98">
        <v>18246</v>
      </c>
      <c r="AB113" s="39">
        <v>20756</v>
      </c>
      <c r="AC113" s="4">
        <v>23907</v>
      </c>
      <c r="AD113" s="39">
        <v>27893</v>
      </c>
      <c r="AE113" s="39">
        <v>31576</v>
      </c>
      <c r="AF113" s="98">
        <v>30149</v>
      </c>
      <c r="AG113" s="98">
        <v>23451</v>
      </c>
      <c r="AH113" s="3">
        <v>22165</v>
      </c>
      <c r="AI113" s="98">
        <v>22230</v>
      </c>
      <c r="AJ113" s="9">
        <v>18452</v>
      </c>
      <c r="AK113" s="10">
        <v>19750</v>
      </c>
      <c r="AL113" s="10">
        <v>21808</v>
      </c>
      <c r="AM113" s="10">
        <v>24436</v>
      </c>
      <c r="AN113" s="117">
        <v>23142</v>
      </c>
      <c r="AO113" s="117">
        <v>25827</v>
      </c>
      <c r="AP113" s="117">
        <v>26262</v>
      </c>
    </row>
    <row r="114" spans="1:42" ht="14.25" customHeight="1">
      <c r="A114" s="35">
        <v>40</v>
      </c>
      <c r="B114" s="8" t="s">
        <v>53</v>
      </c>
      <c r="C114" s="98">
        <v>4516</v>
      </c>
      <c r="D114" s="98">
        <v>5310</v>
      </c>
      <c r="E114" s="98">
        <v>5464</v>
      </c>
      <c r="F114" s="98">
        <v>5774</v>
      </c>
      <c r="G114" s="98">
        <v>5481</v>
      </c>
      <c r="H114" s="98">
        <v>4763</v>
      </c>
      <c r="I114" s="98">
        <v>4311</v>
      </c>
      <c r="J114" s="98">
        <v>4057</v>
      </c>
      <c r="K114" s="98">
        <v>4158</v>
      </c>
      <c r="L114" s="98">
        <v>4217</v>
      </c>
      <c r="M114" s="98">
        <v>2951</v>
      </c>
      <c r="N114" s="98">
        <v>2516</v>
      </c>
      <c r="O114" s="98">
        <v>2114</v>
      </c>
      <c r="P114" s="98">
        <v>2097</v>
      </c>
      <c r="Q114" s="98">
        <v>3476</v>
      </c>
      <c r="R114" s="98">
        <v>3876</v>
      </c>
      <c r="S114" s="98">
        <v>4611</v>
      </c>
      <c r="T114" s="98">
        <v>6178</v>
      </c>
      <c r="U114" s="99">
        <v>8506</v>
      </c>
      <c r="V114" s="98">
        <v>9541</v>
      </c>
      <c r="W114" s="98">
        <v>10644</v>
      </c>
      <c r="X114" s="98">
        <v>11691</v>
      </c>
      <c r="Y114" s="98">
        <v>18946</v>
      </c>
      <c r="Z114" s="98">
        <v>12269</v>
      </c>
      <c r="AA114" s="98">
        <v>13950</v>
      </c>
      <c r="AB114" s="39">
        <v>16510</v>
      </c>
      <c r="AC114" s="4">
        <v>21215</v>
      </c>
      <c r="AD114" s="39">
        <v>28677</v>
      </c>
      <c r="AE114" s="39">
        <v>37009</v>
      </c>
      <c r="AF114" s="98">
        <v>39983</v>
      </c>
      <c r="AG114" s="98">
        <v>29735</v>
      </c>
      <c r="AH114" s="3">
        <v>30366</v>
      </c>
      <c r="AI114" s="98">
        <v>30821</v>
      </c>
      <c r="AJ114" s="7">
        <v>25539</v>
      </c>
      <c r="AK114" s="10">
        <v>27777</v>
      </c>
      <c r="AL114" s="10">
        <v>28393</v>
      </c>
      <c r="AM114" s="10">
        <v>31513</v>
      </c>
      <c r="AN114" s="117">
        <v>30933</v>
      </c>
      <c r="AO114" s="117">
        <v>31117</v>
      </c>
      <c r="AP114" s="117">
        <v>31947</v>
      </c>
    </row>
    <row r="115" spans="1:42" ht="14.25" customHeight="1">
      <c r="A115" s="35">
        <v>43</v>
      </c>
      <c r="B115" s="8" t="s">
        <v>54</v>
      </c>
      <c r="C115" s="98">
        <v>4189</v>
      </c>
      <c r="D115" s="98">
        <v>4480</v>
      </c>
      <c r="E115" s="98">
        <v>4983</v>
      </c>
      <c r="F115" s="98">
        <v>4931</v>
      </c>
      <c r="G115" s="98">
        <v>5165</v>
      </c>
      <c r="H115" s="98">
        <v>4863</v>
      </c>
      <c r="I115" s="98">
        <v>4812</v>
      </c>
      <c r="J115" s="98">
        <v>4354</v>
      </c>
      <c r="K115" s="98">
        <v>4377</v>
      </c>
      <c r="L115" s="98">
        <v>4973</v>
      </c>
      <c r="M115" s="98">
        <v>5620</v>
      </c>
      <c r="N115" s="98">
        <v>6428</v>
      </c>
      <c r="O115" s="98">
        <v>7623</v>
      </c>
      <c r="P115" s="98">
        <v>8926</v>
      </c>
      <c r="Q115" s="98">
        <v>11320</v>
      </c>
      <c r="R115" s="98">
        <v>13179</v>
      </c>
      <c r="S115" s="98">
        <v>15105</v>
      </c>
      <c r="T115" s="98">
        <v>17305</v>
      </c>
      <c r="U115" s="99">
        <v>20565</v>
      </c>
      <c r="V115" s="98">
        <v>22749</v>
      </c>
      <c r="W115" s="98">
        <v>23790</v>
      </c>
      <c r="X115" s="98">
        <v>25580</v>
      </c>
      <c r="Y115" s="98">
        <v>27300</v>
      </c>
      <c r="Z115" s="98">
        <v>28639</v>
      </c>
      <c r="AA115" s="98">
        <v>30737</v>
      </c>
      <c r="AB115" s="39">
        <v>36098</v>
      </c>
      <c r="AC115" s="4">
        <v>43800</v>
      </c>
      <c r="AD115" s="39">
        <v>52834</v>
      </c>
      <c r="AE115" s="39">
        <v>62443</v>
      </c>
      <c r="AF115" s="98">
        <v>62898</v>
      </c>
      <c r="AG115" s="98">
        <v>51282</v>
      </c>
      <c r="AH115" s="3">
        <v>55807</v>
      </c>
      <c r="AI115" s="98">
        <v>60182</v>
      </c>
      <c r="AJ115" s="7">
        <v>60842</v>
      </c>
      <c r="AK115" s="10">
        <v>68269</v>
      </c>
      <c r="AL115" s="10">
        <v>64377</v>
      </c>
      <c r="AM115" s="10">
        <v>74656</v>
      </c>
      <c r="AN115" s="117">
        <v>74107</v>
      </c>
      <c r="AO115" s="117">
        <v>69537</v>
      </c>
      <c r="AP115" s="117">
        <v>82299</v>
      </c>
    </row>
    <row r="116" spans="1:42" ht="14.25" customHeight="1">
      <c r="A116" s="35">
        <v>46</v>
      </c>
      <c r="B116" s="8" t="s">
        <v>55</v>
      </c>
      <c r="C116" s="98">
        <v>8322</v>
      </c>
      <c r="D116" s="98">
        <v>8935</v>
      </c>
      <c r="E116" s="98">
        <v>8642</v>
      </c>
      <c r="F116" s="98">
        <v>8687</v>
      </c>
      <c r="G116" s="98">
        <v>8937</v>
      </c>
      <c r="H116" s="98">
        <v>8687</v>
      </c>
      <c r="I116" s="98">
        <v>7188</v>
      </c>
      <c r="J116" s="98">
        <v>6072</v>
      </c>
      <c r="K116" s="98">
        <v>6336</v>
      </c>
      <c r="L116" s="98">
        <v>6529</v>
      </c>
      <c r="M116" s="98">
        <v>6624</v>
      </c>
      <c r="N116" s="98">
        <v>6064</v>
      </c>
      <c r="O116" s="98">
        <v>6084</v>
      </c>
      <c r="P116" s="98">
        <v>6741</v>
      </c>
      <c r="Q116" s="98">
        <v>8219</v>
      </c>
      <c r="R116" s="98">
        <v>10315</v>
      </c>
      <c r="S116" s="98">
        <v>11643</v>
      </c>
      <c r="T116" s="98">
        <v>14278</v>
      </c>
      <c r="U116" s="99">
        <v>17053</v>
      </c>
      <c r="V116" s="98">
        <v>19048</v>
      </c>
      <c r="W116" s="98">
        <v>21092</v>
      </c>
      <c r="X116" s="98">
        <v>24858</v>
      </c>
      <c r="Y116" s="98">
        <v>29044</v>
      </c>
      <c r="Z116" s="98">
        <v>28505</v>
      </c>
      <c r="AA116" s="98">
        <v>34696</v>
      </c>
      <c r="AB116" s="39">
        <v>41227</v>
      </c>
      <c r="AC116" s="4">
        <v>49470</v>
      </c>
      <c r="AD116" s="39">
        <v>60877</v>
      </c>
      <c r="AE116" s="39">
        <v>73237</v>
      </c>
      <c r="AF116" s="98">
        <v>69480</v>
      </c>
      <c r="AG116" s="98">
        <v>60068</v>
      </c>
      <c r="AH116" s="3">
        <v>60880</v>
      </c>
      <c r="AI116" s="98">
        <v>61980</v>
      </c>
      <c r="AJ116" s="7">
        <v>59879</v>
      </c>
      <c r="AK116" s="10">
        <v>68403</v>
      </c>
      <c r="AL116" s="10">
        <v>76985</v>
      </c>
      <c r="AM116" s="10">
        <v>89352</v>
      </c>
      <c r="AN116" s="117">
        <v>95223</v>
      </c>
      <c r="AO116" s="117">
        <v>108507</v>
      </c>
      <c r="AP116" s="117">
        <v>114250</v>
      </c>
    </row>
    <row r="117" spans="1:42">
      <c r="A117" s="35"/>
      <c r="B117" s="45" t="s">
        <v>56</v>
      </c>
      <c r="C117" s="30">
        <v>103677</v>
      </c>
      <c r="D117" s="30">
        <v>111426</v>
      </c>
      <c r="E117" s="30">
        <v>117423</v>
      </c>
      <c r="F117" s="30">
        <v>117926</v>
      </c>
      <c r="G117" s="30">
        <v>118317</v>
      </c>
      <c r="H117" s="30">
        <v>105118</v>
      </c>
      <c r="I117" s="30">
        <v>93515</v>
      </c>
      <c r="J117" s="30">
        <v>87319</v>
      </c>
      <c r="K117" s="30">
        <v>88897</v>
      </c>
      <c r="L117" s="30">
        <v>99314</v>
      </c>
      <c r="M117" s="30">
        <v>102282</v>
      </c>
      <c r="N117" s="30">
        <v>107648</v>
      </c>
      <c r="O117" s="30">
        <v>119843</v>
      </c>
      <c r="P117" s="30">
        <v>133524</v>
      </c>
      <c r="Q117" s="30">
        <v>156974</v>
      </c>
      <c r="R117" s="30">
        <v>186573</v>
      </c>
      <c r="S117" s="30">
        <v>216453</v>
      </c>
      <c r="T117" s="30">
        <v>256110</v>
      </c>
      <c r="U117" s="30">
        <v>304620</v>
      </c>
      <c r="V117" s="30">
        <v>331084</v>
      </c>
      <c r="W117" s="30">
        <v>341473</v>
      </c>
      <c r="X117" s="30">
        <v>376657</v>
      </c>
      <c r="Y117" s="30">
        <v>400714</v>
      </c>
      <c r="Z117" s="30">
        <v>353245</v>
      </c>
      <c r="AA117" s="30">
        <v>406224</v>
      </c>
      <c r="AB117" s="30">
        <v>475303</v>
      </c>
      <c r="AC117" s="30">
        <v>584067</v>
      </c>
      <c r="AD117" s="30">
        <v>720437</v>
      </c>
      <c r="AE117" s="30">
        <v>874149</v>
      </c>
      <c r="AF117" s="30">
        <v>901723</v>
      </c>
      <c r="AG117" s="30">
        <v>753645</v>
      </c>
      <c r="AH117" s="30">
        <v>785017</v>
      </c>
      <c r="AI117" s="30">
        <v>842307</v>
      </c>
      <c r="AJ117" s="30">
        <v>859808</v>
      </c>
      <c r="AK117" s="30">
        <v>970149</v>
      </c>
      <c r="AL117" s="30">
        <v>978911</v>
      </c>
      <c r="AM117" s="30">
        <v>1055160</v>
      </c>
      <c r="AN117" s="118">
        <f>SUM(AN101:AN116)</f>
        <v>1020109</v>
      </c>
      <c r="AO117" s="118">
        <f>SUM(AO101:AO116)</f>
        <v>1026596</v>
      </c>
      <c r="AP117" s="118">
        <f>SUM(AP101:AP116)</f>
        <v>1162007</v>
      </c>
    </row>
    <row r="118" spans="1:42">
      <c r="A118" s="100"/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"/>
      <c r="AM118" s="1"/>
    </row>
    <row r="119" spans="1:42">
      <c r="A119" s="35"/>
      <c r="B119" s="35"/>
      <c r="C119" s="35">
        <v>1980</v>
      </c>
      <c r="D119" s="35">
        <v>1981</v>
      </c>
      <c r="E119" s="35">
        <v>1982</v>
      </c>
      <c r="F119" s="35">
        <v>1983</v>
      </c>
      <c r="G119" s="35">
        <v>1984</v>
      </c>
      <c r="H119" s="35">
        <v>1985</v>
      </c>
      <c r="I119" s="35">
        <v>1986</v>
      </c>
      <c r="J119" s="35">
        <v>1987</v>
      </c>
      <c r="K119" s="35">
        <v>1988</v>
      </c>
      <c r="L119" s="35">
        <v>1989</v>
      </c>
      <c r="M119" s="35">
        <v>1990</v>
      </c>
      <c r="N119" s="35">
        <v>1991</v>
      </c>
      <c r="O119" s="35">
        <v>1992</v>
      </c>
      <c r="P119" s="35">
        <v>1993</v>
      </c>
      <c r="Q119" s="35">
        <v>1994</v>
      </c>
      <c r="R119" s="35">
        <v>1995</v>
      </c>
      <c r="S119" s="35">
        <v>1996</v>
      </c>
      <c r="T119" s="35">
        <v>1997</v>
      </c>
      <c r="U119" s="35">
        <v>1998</v>
      </c>
      <c r="V119" s="35">
        <v>1999</v>
      </c>
      <c r="W119" s="35">
        <v>2000</v>
      </c>
      <c r="X119" s="35">
        <v>2001</v>
      </c>
      <c r="Y119" s="35">
        <v>2002</v>
      </c>
      <c r="Z119" s="35">
        <v>2003</v>
      </c>
      <c r="AA119" s="35">
        <v>2004</v>
      </c>
      <c r="AB119" s="35">
        <v>2005</v>
      </c>
      <c r="AC119" s="35">
        <v>2006</v>
      </c>
      <c r="AD119" s="35">
        <v>2007</v>
      </c>
      <c r="AE119" s="35">
        <v>2008</v>
      </c>
      <c r="AF119" s="35">
        <v>2009</v>
      </c>
      <c r="AG119" s="35">
        <v>2010</v>
      </c>
      <c r="AH119" s="35">
        <v>2011</v>
      </c>
      <c r="AI119" s="35">
        <v>2012</v>
      </c>
      <c r="AJ119" s="7">
        <v>2013</v>
      </c>
      <c r="AK119" s="7">
        <v>2014</v>
      </c>
      <c r="AL119" s="7">
        <v>2015</v>
      </c>
      <c r="AM119" s="7">
        <v>2016</v>
      </c>
      <c r="AN119" s="7">
        <v>2017</v>
      </c>
      <c r="AO119" s="7">
        <v>2018</v>
      </c>
      <c r="AP119" s="7">
        <v>2019</v>
      </c>
    </row>
    <row r="120" spans="1:42">
      <c r="A120" s="35"/>
      <c r="B120" s="101" t="s">
        <v>56</v>
      </c>
      <c r="C120" s="102">
        <v>937286</v>
      </c>
      <c r="D120" s="102">
        <v>961989</v>
      </c>
      <c r="E120" s="102">
        <v>1006991</v>
      </c>
      <c r="F120" s="102">
        <v>992580</v>
      </c>
      <c r="G120" s="102">
        <v>983713</v>
      </c>
      <c r="H120" s="102">
        <v>934564</v>
      </c>
      <c r="I120" s="102">
        <v>872258</v>
      </c>
      <c r="J120" s="102">
        <v>846631</v>
      </c>
      <c r="K120" s="102">
        <v>889403</v>
      </c>
      <c r="L120" s="102">
        <v>942992</v>
      </c>
      <c r="M120" s="30">
        <v>998195</v>
      </c>
      <c r="N120" s="30">
        <v>1021203</v>
      </c>
      <c r="O120" s="30">
        <v>1066060</v>
      </c>
      <c r="P120" s="30">
        <v>1036878</v>
      </c>
      <c r="Q120" s="30">
        <v>1078841</v>
      </c>
      <c r="R120" s="30">
        <v>1137084</v>
      </c>
      <c r="S120" s="30">
        <v>1202570</v>
      </c>
      <c r="T120" s="103">
        <v>1309844</v>
      </c>
      <c r="U120" s="103">
        <v>1458860</v>
      </c>
      <c r="V120" s="103">
        <v>1609245</v>
      </c>
      <c r="W120" s="103">
        <v>1522811</v>
      </c>
      <c r="X120" s="103">
        <v>1457593</v>
      </c>
      <c r="Y120" s="103">
        <v>1387703</v>
      </c>
      <c r="Z120" s="103">
        <v>1107866</v>
      </c>
      <c r="AA120" s="103">
        <v>1215169</v>
      </c>
      <c r="AB120" s="103">
        <v>1401273</v>
      </c>
      <c r="AC120" s="103">
        <v>1674466</v>
      </c>
      <c r="AD120" s="30">
        <v>2008207</v>
      </c>
      <c r="AE120" s="30">
        <v>2414147</v>
      </c>
      <c r="AF120" s="30">
        <v>2581446</v>
      </c>
      <c r="AG120" s="30">
        <v>2293231</v>
      </c>
      <c r="AH120" s="30">
        <v>2340806</v>
      </c>
      <c r="AI120" s="30">
        <v>2578616</v>
      </c>
      <c r="AJ120" s="104">
        <v>2757185</v>
      </c>
      <c r="AK120" s="105">
        <v>3132786</v>
      </c>
      <c r="AL120" s="105">
        <v>3223822</v>
      </c>
      <c r="AM120" s="105">
        <v>3485606</v>
      </c>
      <c r="AN120" s="118">
        <f>AN19</f>
        <v>3361633</v>
      </c>
      <c r="AO120" s="118">
        <f>AO19</f>
        <v>3305495</v>
      </c>
      <c r="AP120" s="118">
        <f>AP19</f>
        <v>3641704</v>
      </c>
    </row>
    <row r="121" spans="1:42" ht="13.5" customHeight="1">
      <c r="A121" s="35"/>
      <c r="B121" s="106" t="s">
        <v>62</v>
      </c>
      <c r="C121" s="107">
        <v>592456</v>
      </c>
      <c r="D121" s="107">
        <v>604856</v>
      </c>
      <c r="E121" s="107">
        <v>633801</v>
      </c>
      <c r="F121" s="107">
        <v>616881</v>
      </c>
      <c r="G121" s="107">
        <v>603789</v>
      </c>
      <c r="H121" s="107">
        <v>566921</v>
      </c>
      <c r="I121" s="107">
        <v>512238</v>
      </c>
      <c r="J121" s="107">
        <v>494349</v>
      </c>
      <c r="K121" s="107">
        <v>526370</v>
      </c>
      <c r="L121" s="107">
        <v>554160</v>
      </c>
      <c r="M121" s="35">
        <v>594097</v>
      </c>
      <c r="N121" s="35">
        <v>608184</v>
      </c>
      <c r="O121" s="35">
        <v>684081</v>
      </c>
      <c r="P121" s="35">
        <v>596157</v>
      </c>
      <c r="Q121" s="35">
        <v>582491</v>
      </c>
      <c r="R121" s="35">
        <v>578319</v>
      </c>
      <c r="S121" s="35">
        <v>594703</v>
      </c>
      <c r="T121" s="108">
        <v>642067</v>
      </c>
      <c r="U121" s="109">
        <v>710579</v>
      </c>
      <c r="V121" s="108">
        <v>798195</v>
      </c>
      <c r="W121" s="108">
        <v>764458</v>
      </c>
      <c r="X121" s="108">
        <v>745580</v>
      </c>
      <c r="Y121" s="108">
        <v>688423</v>
      </c>
      <c r="Z121" s="108">
        <v>540516</v>
      </c>
      <c r="AA121" s="108">
        <v>593280</v>
      </c>
      <c r="AB121" s="108">
        <v>689115</v>
      </c>
      <c r="AC121" s="35">
        <v>825441</v>
      </c>
      <c r="AD121" s="35">
        <v>989919</v>
      </c>
      <c r="AE121" s="35">
        <v>1199678</v>
      </c>
      <c r="AF121" s="35">
        <v>1312505</v>
      </c>
      <c r="AG121" s="35">
        <v>1179772</v>
      </c>
      <c r="AH121" s="35">
        <v>1187959</v>
      </c>
      <c r="AI121" s="35">
        <v>1340814</v>
      </c>
      <c r="AJ121" s="7">
        <v>1449532</v>
      </c>
      <c r="AK121" s="10">
        <v>1648781</v>
      </c>
      <c r="AL121" s="10">
        <v>1697841</v>
      </c>
      <c r="AM121" s="10">
        <v>1861270</v>
      </c>
      <c r="AN121" s="117">
        <f>AN97</f>
        <v>1794411</v>
      </c>
      <c r="AO121" s="117">
        <f>AO97</f>
        <v>1778224</v>
      </c>
      <c r="AP121" s="117">
        <f>AP97</f>
        <v>1923834</v>
      </c>
    </row>
    <row r="122" spans="1:42" ht="13.5" customHeight="1">
      <c r="A122" s="35"/>
      <c r="B122" s="106" t="s">
        <v>63</v>
      </c>
      <c r="C122" s="107">
        <v>103677</v>
      </c>
      <c r="D122" s="107">
        <v>111426</v>
      </c>
      <c r="E122" s="107">
        <v>117423</v>
      </c>
      <c r="F122" s="107">
        <v>117926</v>
      </c>
      <c r="G122" s="107">
        <v>118317</v>
      </c>
      <c r="H122" s="107">
        <v>105118</v>
      </c>
      <c r="I122" s="107">
        <v>93515</v>
      </c>
      <c r="J122" s="107">
        <v>87319</v>
      </c>
      <c r="K122" s="107">
        <v>88897</v>
      </c>
      <c r="L122" s="107">
        <v>99314</v>
      </c>
      <c r="M122" s="35">
        <v>102282</v>
      </c>
      <c r="N122" s="35">
        <v>107648</v>
      </c>
      <c r="O122" s="35">
        <v>119843</v>
      </c>
      <c r="P122" s="35">
        <v>133524</v>
      </c>
      <c r="Q122" s="35">
        <v>156974</v>
      </c>
      <c r="R122" s="35">
        <v>186573</v>
      </c>
      <c r="S122" s="35">
        <v>216453</v>
      </c>
      <c r="T122" s="108">
        <v>256110</v>
      </c>
      <c r="U122" s="109">
        <v>304620</v>
      </c>
      <c r="V122" s="108">
        <v>293440</v>
      </c>
      <c r="W122" s="108">
        <v>341473</v>
      </c>
      <c r="X122" s="108">
        <v>376657</v>
      </c>
      <c r="Y122" s="108">
        <v>400714</v>
      </c>
      <c r="Z122" s="108">
        <v>353245</v>
      </c>
      <c r="AA122" s="108">
        <v>406224</v>
      </c>
      <c r="AB122" s="108">
        <v>475303</v>
      </c>
      <c r="AC122" s="35">
        <v>584067</v>
      </c>
      <c r="AD122" s="35">
        <v>720437</v>
      </c>
      <c r="AE122" s="35">
        <v>874149</v>
      </c>
      <c r="AF122" s="35">
        <v>901723</v>
      </c>
      <c r="AG122" s="35">
        <v>753645</v>
      </c>
      <c r="AH122" s="35">
        <v>785017</v>
      </c>
      <c r="AI122" s="35">
        <v>842307</v>
      </c>
      <c r="AJ122" s="7">
        <v>859808</v>
      </c>
      <c r="AK122" s="10">
        <v>970149</v>
      </c>
      <c r="AL122" s="10">
        <v>978911</v>
      </c>
      <c r="AM122" s="10">
        <v>1055160</v>
      </c>
      <c r="AN122" s="117">
        <f>AN117</f>
        <v>1020109</v>
      </c>
      <c r="AO122" s="117">
        <f>AO117</f>
        <v>1026596</v>
      </c>
      <c r="AP122" s="117">
        <f>AP117</f>
        <v>1162007</v>
      </c>
    </row>
    <row r="123" spans="1:42" ht="13.5" customHeight="1">
      <c r="A123" s="7"/>
      <c r="B123" s="110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117"/>
      <c r="AO123" s="117"/>
    </row>
    <row r="124" spans="1:42" ht="13.5" customHeight="1">
      <c r="A124" s="35"/>
      <c r="B124" s="111"/>
      <c r="C124" s="35">
        <v>1980</v>
      </c>
      <c r="D124" s="35">
        <v>1981</v>
      </c>
      <c r="E124" s="35">
        <v>1982</v>
      </c>
      <c r="F124" s="35">
        <v>1983</v>
      </c>
      <c r="G124" s="35">
        <v>1984</v>
      </c>
      <c r="H124" s="35">
        <v>1985</v>
      </c>
      <c r="I124" s="35">
        <v>1986</v>
      </c>
      <c r="J124" s="35">
        <v>1987</v>
      </c>
      <c r="K124" s="35">
        <v>1988</v>
      </c>
      <c r="L124" s="35">
        <v>1989</v>
      </c>
      <c r="M124" s="35">
        <v>1990</v>
      </c>
      <c r="N124" s="35">
        <v>1991</v>
      </c>
      <c r="O124" s="35">
        <v>1992</v>
      </c>
      <c r="P124" s="35">
        <v>1993</v>
      </c>
      <c r="Q124" s="35">
        <v>1994</v>
      </c>
      <c r="R124" s="35">
        <v>1995</v>
      </c>
      <c r="S124" s="35">
        <v>1996</v>
      </c>
      <c r="T124" s="35">
        <v>1997</v>
      </c>
      <c r="U124" s="35">
        <v>1998</v>
      </c>
      <c r="V124" s="35">
        <v>1999</v>
      </c>
      <c r="W124" s="35">
        <v>2000</v>
      </c>
      <c r="X124" s="35">
        <v>2001</v>
      </c>
      <c r="Y124" s="35">
        <v>2002</v>
      </c>
      <c r="Z124" s="35">
        <v>2003</v>
      </c>
      <c r="AA124" s="35">
        <v>2004</v>
      </c>
      <c r="AB124" s="35">
        <v>2005</v>
      </c>
      <c r="AC124" s="35">
        <v>2006</v>
      </c>
      <c r="AD124" s="35">
        <v>2007</v>
      </c>
      <c r="AE124" s="35">
        <v>2008</v>
      </c>
      <c r="AF124" s="35">
        <v>2009</v>
      </c>
      <c r="AG124" s="35">
        <v>2010</v>
      </c>
      <c r="AH124" s="35">
        <v>2011</v>
      </c>
      <c r="AI124" s="35">
        <v>2012</v>
      </c>
      <c r="AJ124" s="7">
        <v>2013</v>
      </c>
      <c r="AK124" s="7">
        <v>2014</v>
      </c>
      <c r="AL124" s="7">
        <v>2015</v>
      </c>
      <c r="AM124" s="7">
        <v>2016</v>
      </c>
      <c r="AN124" s="117">
        <v>2017</v>
      </c>
      <c r="AO124" s="117">
        <v>2018</v>
      </c>
      <c r="AP124" s="117">
        <v>2019</v>
      </c>
    </row>
    <row r="125" spans="1:42" ht="13.5" customHeight="1">
      <c r="A125" s="7"/>
      <c r="B125" s="111" t="s">
        <v>64</v>
      </c>
      <c r="C125" s="35">
        <v>90253</v>
      </c>
      <c r="D125" s="35">
        <v>92497</v>
      </c>
      <c r="E125" s="35">
        <v>96665</v>
      </c>
      <c r="F125" s="35">
        <v>97196</v>
      </c>
      <c r="G125" s="35">
        <v>100886</v>
      </c>
      <c r="H125" s="35">
        <v>103102</v>
      </c>
      <c r="I125" s="35">
        <v>107618</v>
      </c>
      <c r="J125" s="35">
        <v>108032</v>
      </c>
      <c r="K125" s="35">
        <v>114194</v>
      </c>
      <c r="L125" s="35">
        <v>120165</v>
      </c>
      <c r="M125" s="35">
        <v>122445</v>
      </c>
      <c r="N125" s="35">
        <v>124849</v>
      </c>
      <c r="O125" s="35">
        <v>128663</v>
      </c>
      <c r="P125" s="35">
        <v>132232</v>
      </c>
      <c r="Q125" s="35">
        <v>149286</v>
      </c>
      <c r="R125" s="35">
        <v>164360</v>
      </c>
      <c r="S125" s="35">
        <v>169953</v>
      </c>
      <c r="T125" s="108">
        <v>178513</v>
      </c>
      <c r="U125" s="108">
        <v>194755</v>
      </c>
      <c r="V125" s="108">
        <v>210039</v>
      </c>
      <c r="W125" s="108">
        <v>190176</v>
      </c>
      <c r="X125" s="108">
        <v>174467</v>
      </c>
      <c r="Y125" s="108">
        <v>156692</v>
      </c>
      <c r="Z125" s="108">
        <v>128322</v>
      </c>
      <c r="AA125" s="108">
        <v>128657</v>
      </c>
      <c r="AB125" s="108">
        <v>136362</v>
      </c>
      <c r="AC125" s="35">
        <v>147750</v>
      </c>
      <c r="AD125" s="35">
        <v>158941</v>
      </c>
      <c r="AE125" s="35">
        <v>177650</v>
      </c>
      <c r="AF125" s="35">
        <v>184355</v>
      </c>
      <c r="AG125" s="35">
        <v>182849</v>
      </c>
      <c r="AH125" s="35">
        <v>185956</v>
      </c>
      <c r="AI125" s="35">
        <v>199329</v>
      </c>
      <c r="AJ125" s="7">
        <v>225681</v>
      </c>
      <c r="AK125" s="10">
        <v>253352</v>
      </c>
      <c r="AL125" s="10">
        <v>264274</v>
      </c>
      <c r="AM125" s="10">
        <v>274269</v>
      </c>
      <c r="AN125" s="117">
        <f>AN57</f>
        <v>261862</v>
      </c>
      <c r="AO125" s="117">
        <f>AO57</f>
        <v>244036</v>
      </c>
      <c r="AP125" s="117">
        <f>AP57</f>
        <v>272020</v>
      </c>
    </row>
    <row r="126" spans="1:42" ht="13.5" customHeight="1">
      <c r="A126" s="7"/>
      <c r="B126" s="111" t="s">
        <v>65</v>
      </c>
      <c r="C126" s="35">
        <v>146787</v>
      </c>
      <c r="D126" s="35">
        <v>149057</v>
      </c>
      <c r="E126" s="35">
        <v>154825</v>
      </c>
      <c r="F126" s="35">
        <v>156443</v>
      </c>
      <c r="G126" s="35">
        <v>156555</v>
      </c>
      <c r="H126" s="35">
        <v>155365</v>
      </c>
      <c r="I126" s="35">
        <v>154851</v>
      </c>
      <c r="J126" s="35">
        <v>152878</v>
      </c>
      <c r="K126" s="35">
        <v>155787</v>
      </c>
      <c r="L126" s="35">
        <v>165007</v>
      </c>
      <c r="M126" s="35">
        <v>174986</v>
      </c>
      <c r="N126" s="35">
        <v>176867</v>
      </c>
      <c r="O126" s="35">
        <v>180414</v>
      </c>
      <c r="P126" s="35">
        <v>173157</v>
      </c>
      <c r="Q126" s="35">
        <v>188619</v>
      </c>
      <c r="R126" s="35">
        <v>206535</v>
      </c>
      <c r="S126" s="35">
        <v>220343</v>
      </c>
      <c r="T126" s="108">
        <v>232050</v>
      </c>
      <c r="U126" s="109">
        <v>247904</v>
      </c>
      <c r="V126" s="108">
        <v>264357</v>
      </c>
      <c r="W126" s="108">
        <v>225750</v>
      </c>
      <c r="X126" s="108">
        <v>159959</v>
      </c>
      <c r="Y126" s="108">
        <v>141134</v>
      </c>
      <c r="Z126" s="108">
        <v>85217</v>
      </c>
      <c r="AA126" s="108">
        <v>84543</v>
      </c>
      <c r="AB126" s="108">
        <v>98107</v>
      </c>
      <c r="AC126" s="35">
        <v>114846</v>
      </c>
      <c r="AD126" s="35">
        <v>138523</v>
      </c>
      <c r="AE126" s="35">
        <v>162184</v>
      </c>
      <c r="AF126" s="35">
        <v>182319</v>
      </c>
      <c r="AG126" s="35">
        <v>176113</v>
      </c>
      <c r="AH126" s="35">
        <v>180929</v>
      </c>
      <c r="AI126" s="35">
        <v>195124</v>
      </c>
      <c r="AJ126" s="7">
        <v>221039</v>
      </c>
      <c r="AK126" s="10">
        <v>259264</v>
      </c>
      <c r="AL126" s="10">
        <v>281576</v>
      </c>
      <c r="AM126" s="10">
        <v>293602</v>
      </c>
      <c r="AN126" s="117">
        <f>AN76</f>
        <v>283891</v>
      </c>
      <c r="AO126" s="117">
        <f>AO76</f>
        <v>255264</v>
      </c>
      <c r="AP126" s="117">
        <f>AP76</f>
        <v>282391</v>
      </c>
    </row>
    <row r="127" spans="1:42" ht="13.5" customHeight="1">
      <c r="A127" s="7"/>
      <c r="B127" s="111" t="s">
        <v>66</v>
      </c>
      <c r="C127" s="35">
        <v>4113</v>
      </c>
      <c r="D127" s="35">
        <v>4153</v>
      </c>
      <c r="E127" s="35">
        <v>4277</v>
      </c>
      <c r="F127" s="35">
        <v>4134</v>
      </c>
      <c r="G127" s="35">
        <v>4166</v>
      </c>
      <c r="H127" s="35">
        <v>4058</v>
      </c>
      <c r="I127" s="35">
        <v>4036</v>
      </c>
      <c r="J127" s="35">
        <v>4053</v>
      </c>
      <c r="K127" s="35">
        <v>4155</v>
      </c>
      <c r="L127" s="35">
        <v>4346</v>
      </c>
      <c r="M127" s="35">
        <v>4385</v>
      </c>
      <c r="N127" s="35">
        <v>3655</v>
      </c>
      <c r="O127" s="35">
        <v>3059</v>
      </c>
      <c r="P127" s="35">
        <v>1808</v>
      </c>
      <c r="Q127" s="35">
        <v>1472</v>
      </c>
      <c r="R127" s="35">
        <v>1297</v>
      </c>
      <c r="S127" s="35">
        <v>1118</v>
      </c>
      <c r="T127" s="108">
        <v>1104</v>
      </c>
      <c r="U127" s="109">
        <v>1002</v>
      </c>
      <c r="V127" s="108">
        <v>1016</v>
      </c>
      <c r="W127" s="108">
        <v>954</v>
      </c>
      <c r="X127" s="108">
        <v>930</v>
      </c>
      <c r="Y127" s="108">
        <v>740</v>
      </c>
      <c r="Z127" s="108">
        <v>566</v>
      </c>
      <c r="AA127" s="108">
        <v>461</v>
      </c>
      <c r="AB127" s="108">
        <v>381</v>
      </c>
      <c r="AC127" s="35">
        <v>356</v>
      </c>
      <c r="AD127" s="35">
        <v>387</v>
      </c>
      <c r="AE127" s="35">
        <v>486</v>
      </c>
      <c r="AF127" s="35">
        <v>544</v>
      </c>
      <c r="AG127" s="35">
        <v>852</v>
      </c>
      <c r="AH127" s="35">
        <v>945</v>
      </c>
      <c r="AI127" s="35">
        <v>1042</v>
      </c>
      <c r="AJ127" s="7">
        <v>1125</v>
      </c>
      <c r="AK127" s="7">
        <v>1240</v>
      </c>
      <c r="AL127" s="7">
        <v>1220</v>
      </c>
      <c r="AM127" s="7">
        <v>1305</v>
      </c>
      <c r="AN127" s="121">
        <f>AN38</f>
        <v>1360</v>
      </c>
      <c r="AO127" s="121">
        <f>AO38</f>
        <v>1375</v>
      </c>
      <c r="AP127" s="121">
        <f>AP38</f>
        <v>1452</v>
      </c>
    </row>
    <row r="130" spans="1:42">
      <c r="A130" s="1"/>
      <c r="B130" s="1"/>
      <c r="C130" s="5">
        <v>1000</v>
      </c>
      <c r="D130" s="5">
        <v>1000</v>
      </c>
      <c r="E130" s="5">
        <v>1000</v>
      </c>
      <c r="F130" s="5">
        <v>1000</v>
      </c>
      <c r="G130" s="5">
        <v>1000</v>
      </c>
      <c r="H130" s="5">
        <v>1000</v>
      </c>
      <c r="I130" s="5">
        <v>1000</v>
      </c>
      <c r="J130" s="5">
        <v>1000</v>
      </c>
      <c r="K130" s="5">
        <v>1000</v>
      </c>
      <c r="L130" s="5">
        <v>1000</v>
      </c>
      <c r="M130" s="5">
        <v>1000</v>
      </c>
      <c r="N130" s="5">
        <v>1000</v>
      </c>
      <c r="O130" s="5">
        <v>1000</v>
      </c>
      <c r="P130" s="5">
        <v>1000</v>
      </c>
      <c r="Q130" s="5">
        <v>1000</v>
      </c>
      <c r="R130" s="5">
        <v>1000</v>
      </c>
      <c r="S130" s="5">
        <v>1000</v>
      </c>
      <c r="T130" s="5">
        <v>1000</v>
      </c>
      <c r="U130" s="5">
        <v>1000</v>
      </c>
      <c r="V130" s="5">
        <v>1000</v>
      </c>
      <c r="W130" s="5">
        <v>1000</v>
      </c>
      <c r="X130" s="5">
        <v>1000</v>
      </c>
      <c r="Y130" s="5">
        <v>1000</v>
      </c>
      <c r="Z130" s="5">
        <v>1000</v>
      </c>
      <c r="AA130" s="5">
        <v>1000</v>
      </c>
      <c r="AB130" s="5">
        <v>1000</v>
      </c>
      <c r="AC130" s="5">
        <v>1000</v>
      </c>
      <c r="AD130" s="5">
        <v>1000</v>
      </c>
      <c r="AE130" s="5">
        <v>1000</v>
      </c>
      <c r="AF130" s="5">
        <v>1000</v>
      </c>
      <c r="AG130" s="5">
        <v>1000</v>
      </c>
      <c r="AH130" s="5">
        <v>1000</v>
      </c>
      <c r="AI130" s="5">
        <v>1000</v>
      </c>
      <c r="AJ130" s="5">
        <v>1000</v>
      </c>
      <c r="AK130" s="5">
        <v>1000</v>
      </c>
      <c r="AL130" s="5">
        <v>1000</v>
      </c>
      <c r="AM130" s="5">
        <v>1000</v>
      </c>
      <c r="AN130" s="119">
        <v>1000</v>
      </c>
      <c r="AO130" s="5">
        <v>1000</v>
      </c>
      <c r="AP130" s="5">
        <v>1000</v>
      </c>
    </row>
    <row r="131" spans="1:42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1"/>
      <c r="AK131" s="1"/>
      <c r="AL131" s="1"/>
      <c r="AM131" s="1"/>
    </row>
    <row r="132" spans="1:42">
      <c r="A132" s="1"/>
      <c r="B132" s="2"/>
      <c r="C132" s="112">
        <v>937.28599999999994</v>
      </c>
      <c r="D132" s="112">
        <v>961.98900000000003</v>
      </c>
      <c r="E132" s="112">
        <v>1006.991</v>
      </c>
      <c r="F132" s="112">
        <v>992.58</v>
      </c>
      <c r="G132" s="112">
        <v>983.71299999999997</v>
      </c>
      <c r="H132" s="112">
        <v>934.56399999999996</v>
      </c>
      <c r="I132" s="112">
        <v>872.25800000000004</v>
      </c>
      <c r="J132" s="112">
        <v>846.63099999999997</v>
      </c>
      <c r="K132" s="112">
        <v>889.40300000000002</v>
      </c>
      <c r="L132" s="112">
        <v>942.99199999999996</v>
      </c>
      <c r="M132" s="112">
        <v>998.19500000000005</v>
      </c>
      <c r="N132" s="112">
        <v>1021.203</v>
      </c>
      <c r="O132" s="112">
        <v>1066.06</v>
      </c>
      <c r="P132" s="112">
        <v>1036.8779999999999</v>
      </c>
      <c r="Q132" s="112">
        <v>1078.8409999999999</v>
      </c>
      <c r="R132" s="112">
        <v>1137.0840000000001</v>
      </c>
      <c r="S132" s="112">
        <v>1202.57</v>
      </c>
      <c r="T132" s="112">
        <v>1309.8440000000001</v>
      </c>
      <c r="U132" s="112">
        <v>1458.86</v>
      </c>
      <c r="V132" s="112">
        <v>1609.2449999999999</v>
      </c>
      <c r="W132" s="112">
        <v>1522.8109999999999</v>
      </c>
      <c r="X132" s="112">
        <v>1457.5930000000001</v>
      </c>
      <c r="Y132" s="112">
        <v>1387.703</v>
      </c>
      <c r="Z132" s="112">
        <v>1107.866</v>
      </c>
      <c r="AA132" s="112">
        <v>1215.1690000000001</v>
      </c>
      <c r="AB132" s="112">
        <v>1401.2729999999999</v>
      </c>
      <c r="AC132" s="112">
        <v>1674.4659999999999</v>
      </c>
      <c r="AD132" s="112">
        <v>2008.2070000000001</v>
      </c>
      <c r="AE132" s="112">
        <v>2414.1469999999999</v>
      </c>
      <c r="AF132" s="112">
        <v>2581.4459999999999</v>
      </c>
      <c r="AG132" s="112">
        <v>2293.2310000000002</v>
      </c>
      <c r="AH132" s="112">
        <v>2340.806</v>
      </c>
      <c r="AI132" s="112">
        <v>2578.616</v>
      </c>
      <c r="AJ132" s="112">
        <v>2757.1849999999999</v>
      </c>
      <c r="AK132" s="112">
        <v>3132.7860000000001</v>
      </c>
      <c r="AL132" s="112">
        <v>3223.8220000000001</v>
      </c>
      <c r="AM132" s="112">
        <v>3485.6060000000002</v>
      </c>
      <c r="AN132" s="119">
        <f>AN120/AN130</f>
        <v>3361.6329999999998</v>
      </c>
      <c r="AO132" s="119">
        <f>AO120/AO130</f>
        <v>3305.4949999999999</v>
      </c>
      <c r="AP132" s="119">
        <f>AP120/AP130</f>
        <v>3641.7040000000002</v>
      </c>
    </row>
    <row r="157" spans="3:15">
      <c r="C157" s="1"/>
      <c r="D157" s="1"/>
      <c r="E157" s="1"/>
      <c r="F157" s="1"/>
      <c r="G157" s="1"/>
      <c r="H157" s="1"/>
      <c r="I157" s="1"/>
      <c r="J157" s="1"/>
      <c r="K157" s="6"/>
      <c r="L157" s="6"/>
      <c r="M157" s="1"/>
      <c r="N157" s="1"/>
      <c r="O157" s="1"/>
    </row>
    <row r="158" spans="3:15">
      <c r="C158" s="6"/>
      <c r="D158" s="6"/>
      <c r="E158" s="6"/>
      <c r="F158" s="6"/>
      <c r="G158" s="6"/>
      <c r="H158" s="6"/>
      <c r="I158" s="6"/>
      <c r="J158" s="1"/>
      <c r="K158" s="6"/>
      <c r="L158" s="6"/>
      <c r="M158" s="1"/>
      <c r="N158" s="1"/>
      <c r="O158" s="1"/>
    </row>
    <row r="159" spans="3:15">
      <c r="C159" s="116" t="s">
        <v>2</v>
      </c>
      <c r="D159" s="114">
        <v>2010</v>
      </c>
      <c r="E159" s="114">
        <v>2011</v>
      </c>
      <c r="F159" s="114">
        <v>2012</v>
      </c>
      <c r="G159" s="114">
        <v>2013</v>
      </c>
      <c r="H159" s="114">
        <v>2014</v>
      </c>
      <c r="I159" s="114">
        <v>2015</v>
      </c>
      <c r="J159" s="114">
        <v>2016</v>
      </c>
      <c r="K159" s="12"/>
      <c r="L159" s="12"/>
      <c r="M159" s="12"/>
      <c r="N159" s="12"/>
      <c r="O159" s="6"/>
    </row>
    <row r="160" spans="3:15">
      <c r="C160" s="113" t="s">
        <v>40</v>
      </c>
      <c r="D160" s="13">
        <v>47337</v>
      </c>
      <c r="E160" s="13">
        <v>51438</v>
      </c>
      <c r="F160" s="13">
        <v>55708</v>
      </c>
      <c r="G160" s="13">
        <v>55003</v>
      </c>
      <c r="H160" s="13">
        <v>59192</v>
      </c>
      <c r="I160" s="13">
        <v>59797</v>
      </c>
      <c r="J160" s="13">
        <v>68086</v>
      </c>
      <c r="K160" s="13"/>
      <c r="L160" s="13"/>
      <c r="M160" s="13"/>
      <c r="N160" s="13"/>
      <c r="O160" s="6"/>
    </row>
    <row r="161" spans="3:15">
      <c r="C161" s="113" t="s">
        <v>41</v>
      </c>
      <c r="D161" s="14">
        <v>178514</v>
      </c>
      <c r="E161" s="14">
        <v>184298</v>
      </c>
      <c r="F161" s="14">
        <v>202913</v>
      </c>
      <c r="G161" s="14">
        <v>219299</v>
      </c>
      <c r="H161" s="14">
        <v>249189</v>
      </c>
      <c r="I161" s="14">
        <v>258704</v>
      </c>
      <c r="J161" s="14">
        <v>285624</v>
      </c>
      <c r="K161" s="14"/>
      <c r="L161" s="14"/>
      <c r="M161" s="14"/>
      <c r="N161" s="14"/>
      <c r="O161" s="6"/>
    </row>
    <row r="162" spans="3:15" ht="26.25">
      <c r="C162" s="113" t="s">
        <v>42</v>
      </c>
      <c r="D162" s="14">
        <v>83547</v>
      </c>
      <c r="E162" s="14">
        <v>93303</v>
      </c>
      <c r="F162" s="14">
        <v>101465</v>
      </c>
      <c r="G162" s="14">
        <v>106723</v>
      </c>
      <c r="H162" s="14">
        <v>124686</v>
      </c>
      <c r="I162" s="14">
        <v>131225</v>
      </c>
      <c r="J162" s="14">
        <v>126721</v>
      </c>
      <c r="K162" s="14"/>
      <c r="L162" s="14"/>
      <c r="M162" s="14"/>
      <c r="N162" s="14"/>
      <c r="O162" s="6"/>
    </row>
    <row r="163" spans="3:15">
      <c r="C163" s="113" t="s">
        <v>43</v>
      </c>
      <c r="D163" s="14">
        <v>70467</v>
      </c>
      <c r="E163" s="14">
        <v>63439</v>
      </c>
      <c r="F163" s="14">
        <v>69772</v>
      </c>
      <c r="G163" s="14">
        <v>75871</v>
      </c>
      <c r="H163" s="14">
        <v>83509</v>
      </c>
      <c r="I163" s="14">
        <v>94046</v>
      </c>
      <c r="J163" s="14">
        <v>105883</v>
      </c>
      <c r="K163" s="14"/>
      <c r="L163" s="14"/>
      <c r="M163" s="14"/>
      <c r="N163" s="14"/>
      <c r="O163" s="1"/>
    </row>
    <row r="164" spans="3:15" ht="26.25">
      <c r="C164" s="113" t="s">
        <v>44</v>
      </c>
      <c r="D164" s="15">
        <v>204420</v>
      </c>
      <c r="E164" s="15">
        <v>223809</v>
      </c>
      <c r="F164" s="15">
        <v>240103</v>
      </c>
      <c r="G164" s="15">
        <v>258178</v>
      </c>
      <c r="H164" s="15">
        <v>288806</v>
      </c>
      <c r="I164" s="15">
        <v>295333</v>
      </c>
      <c r="J164" s="15">
        <v>321243</v>
      </c>
      <c r="K164" s="15"/>
      <c r="L164" s="15"/>
      <c r="M164" s="15"/>
      <c r="N164" s="15"/>
      <c r="O164" s="1"/>
    </row>
    <row r="165" spans="3:15" ht="26.25">
      <c r="C165" s="113" t="s">
        <v>45</v>
      </c>
      <c r="D165" s="15">
        <v>262945</v>
      </c>
      <c r="E165" s="15">
        <v>246075</v>
      </c>
      <c r="F165" s="15">
        <v>290293</v>
      </c>
      <c r="G165" s="15">
        <v>322218</v>
      </c>
      <c r="H165" s="15">
        <v>341882</v>
      </c>
      <c r="I165" s="15">
        <v>317652</v>
      </c>
      <c r="J165" s="15">
        <v>342399</v>
      </c>
      <c r="K165" s="15"/>
      <c r="L165" s="15"/>
      <c r="M165" s="15"/>
      <c r="N165" s="15"/>
      <c r="O165" s="1"/>
    </row>
    <row r="166" spans="3:15" ht="26.25">
      <c r="C166" s="113" t="s">
        <v>46</v>
      </c>
      <c r="D166" s="15">
        <v>177489</v>
      </c>
      <c r="E166" s="15">
        <v>181839</v>
      </c>
      <c r="F166" s="15">
        <v>196195</v>
      </c>
      <c r="G166" s="15">
        <v>209698</v>
      </c>
      <c r="H166" s="15">
        <v>236963</v>
      </c>
      <c r="I166" s="15">
        <v>258665</v>
      </c>
      <c r="J166" s="15">
        <v>257487</v>
      </c>
      <c r="K166" s="15"/>
      <c r="L166" s="15"/>
      <c r="M166" s="15"/>
      <c r="N166" s="15"/>
      <c r="O166" s="1"/>
    </row>
    <row r="167" spans="3:15">
      <c r="C167" s="113" t="s">
        <v>47</v>
      </c>
      <c r="D167" s="15">
        <v>192366</v>
      </c>
      <c r="E167" s="15">
        <v>203917</v>
      </c>
      <c r="F167" s="15">
        <v>232116</v>
      </c>
      <c r="G167" s="15">
        <v>262518</v>
      </c>
      <c r="H167" s="15">
        <v>287335</v>
      </c>
      <c r="I167" s="15">
        <v>286586</v>
      </c>
      <c r="J167" s="15">
        <v>313066</v>
      </c>
      <c r="K167" s="15"/>
      <c r="L167" s="15"/>
      <c r="M167" s="15"/>
      <c r="N167" s="15"/>
      <c r="O167" s="1"/>
    </row>
    <row r="168" spans="3:15">
      <c r="C168" s="113" t="s">
        <v>48</v>
      </c>
      <c r="D168" s="15">
        <v>183514</v>
      </c>
      <c r="E168" s="15">
        <v>185987</v>
      </c>
      <c r="F168" s="15">
        <v>206535</v>
      </c>
      <c r="G168" s="15">
        <v>223075</v>
      </c>
      <c r="H168" s="15">
        <v>299414</v>
      </c>
      <c r="I168" s="15">
        <v>309032</v>
      </c>
      <c r="J168" s="15">
        <v>347223</v>
      </c>
      <c r="K168" s="15"/>
      <c r="L168" s="15"/>
      <c r="M168" s="15"/>
      <c r="N168" s="15"/>
      <c r="O168" s="1"/>
    </row>
    <row r="169" spans="3:15">
      <c r="C169" s="113" t="s">
        <v>49</v>
      </c>
      <c r="D169" s="16">
        <v>119433</v>
      </c>
      <c r="E169" s="16">
        <v>126166</v>
      </c>
      <c r="F169" s="16">
        <v>148319</v>
      </c>
      <c r="G169" s="16">
        <v>159960</v>
      </c>
      <c r="H169" s="16">
        <v>181225</v>
      </c>
      <c r="I169" s="16">
        <v>184982</v>
      </c>
      <c r="J169" s="16">
        <v>195342</v>
      </c>
      <c r="K169" s="16"/>
      <c r="L169" s="16"/>
      <c r="M169" s="16"/>
      <c r="N169" s="16"/>
      <c r="O169" s="1"/>
    </row>
    <row r="170" spans="3:15">
      <c r="C170" s="113" t="s">
        <v>50</v>
      </c>
      <c r="D170" s="17">
        <v>225311</v>
      </c>
      <c r="E170" s="17">
        <v>219586</v>
      </c>
      <c r="F170" s="17">
        <v>249913</v>
      </c>
      <c r="G170" s="17">
        <v>281833</v>
      </c>
      <c r="H170" s="17">
        <v>330878</v>
      </c>
      <c r="I170" s="17">
        <v>335181</v>
      </c>
      <c r="J170" s="17">
        <v>340199</v>
      </c>
      <c r="K170" s="17"/>
      <c r="L170" s="17"/>
      <c r="M170" s="17"/>
      <c r="N170" s="17"/>
      <c r="O170" s="1"/>
    </row>
    <row r="171" spans="3:15">
      <c r="C171" s="113" t="s">
        <v>51</v>
      </c>
      <c r="D171" s="17">
        <v>66203</v>
      </c>
      <c r="E171" s="17">
        <v>76052</v>
      </c>
      <c r="F171" s="17">
        <v>79042</v>
      </c>
      <c r="G171" s="17">
        <v>77817</v>
      </c>
      <c r="H171" s="17">
        <v>79918</v>
      </c>
      <c r="I171" s="17">
        <v>88358</v>
      </c>
      <c r="J171" s="17">
        <v>97135</v>
      </c>
      <c r="K171" s="17"/>
      <c r="L171" s="17"/>
      <c r="M171" s="17"/>
      <c r="N171" s="17"/>
      <c r="O171" s="1"/>
    </row>
    <row r="172" spans="3:15">
      <c r="C172" s="113" t="s">
        <v>52</v>
      </c>
      <c r="D172" s="17">
        <v>73695</v>
      </c>
      <c r="E172" s="17">
        <v>70111</v>
      </c>
      <c r="F172" s="17">
        <v>70029</v>
      </c>
      <c r="G172" s="17">
        <v>63275</v>
      </c>
      <c r="H172" s="17">
        <v>69000</v>
      </c>
      <c r="I172" s="17">
        <v>74594</v>
      </c>
      <c r="J172" s="17">
        <v>82052</v>
      </c>
      <c r="K172" s="17"/>
      <c r="L172" s="17"/>
      <c r="M172" s="17"/>
      <c r="N172" s="17"/>
      <c r="O172" s="1"/>
    </row>
    <row r="173" spans="3:15">
      <c r="C173" s="113" t="s">
        <v>53</v>
      </c>
      <c r="D173" s="17">
        <v>75880</v>
      </c>
      <c r="E173" s="17">
        <v>74549</v>
      </c>
      <c r="F173" s="17">
        <v>76701</v>
      </c>
      <c r="G173" s="17">
        <v>69727</v>
      </c>
      <c r="H173" s="17">
        <v>76977</v>
      </c>
      <c r="I173" s="17">
        <v>82649</v>
      </c>
      <c r="J173" s="17">
        <v>89131</v>
      </c>
      <c r="K173" s="17"/>
      <c r="L173" s="17"/>
      <c r="M173" s="17"/>
      <c r="N173" s="17"/>
    </row>
    <row r="174" spans="3:15" ht="26.25">
      <c r="C174" s="113" t="s">
        <v>54</v>
      </c>
      <c r="D174" s="17">
        <v>148958</v>
      </c>
      <c r="E174" s="17">
        <v>158667</v>
      </c>
      <c r="F174" s="17">
        <v>173272</v>
      </c>
      <c r="G174" s="17">
        <v>184796</v>
      </c>
      <c r="H174" s="17">
        <v>212608</v>
      </c>
      <c r="I174" s="17">
        <v>211832</v>
      </c>
      <c r="J174" s="17">
        <v>240960</v>
      </c>
      <c r="K174" s="17"/>
      <c r="L174" s="17"/>
      <c r="M174" s="17"/>
      <c r="N174" s="17"/>
    </row>
    <row r="175" spans="3:15" ht="26.25">
      <c r="C175" s="113" t="s">
        <v>55</v>
      </c>
      <c r="D175" s="17">
        <v>183152</v>
      </c>
      <c r="E175" s="17">
        <v>181570</v>
      </c>
      <c r="F175" s="17">
        <v>186240</v>
      </c>
      <c r="G175" s="17">
        <v>187194</v>
      </c>
      <c r="H175" s="17">
        <v>211204</v>
      </c>
      <c r="I175" s="17">
        <v>235186</v>
      </c>
      <c r="J175" s="17">
        <v>273055</v>
      </c>
      <c r="K175" s="17"/>
      <c r="L175" s="17"/>
      <c r="M175" s="17"/>
      <c r="N175" s="17"/>
    </row>
    <row r="176" spans="3:15">
      <c r="C176" s="115" t="s">
        <v>56</v>
      </c>
      <c r="D176" s="18">
        <v>2293231</v>
      </c>
      <c r="E176" s="18">
        <v>2340806</v>
      </c>
      <c r="F176" s="18">
        <v>2578616</v>
      </c>
      <c r="G176" s="18">
        <v>2757185</v>
      </c>
      <c r="H176" s="18">
        <v>3132786</v>
      </c>
      <c r="I176" s="18">
        <v>3223822</v>
      </c>
      <c r="J176" s="18">
        <v>3485606</v>
      </c>
      <c r="K176" s="18"/>
      <c r="L176" s="18"/>
      <c r="M176" s="18"/>
      <c r="N176" s="18"/>
    </row>
  </sheetData>
  <mergeCells count="16">
    <mergeCell ref="C1:AA1"/>
    <mergeCell ref="A20:A21"/>
    <mergeCell ref="B20:B21"/>
    <mergeCell ref="C20:AK20"/>
    <mergeCell ref="B79:B80"/>
    <mergeCell ref="A39:A40"/>
    <mergeCell ref="B39:B40"/>
    <mergeCell ref="A58:A59"/>
    <mergeCell ref="B58:B59"/>
    <mergeCell ref="C39:AK39"/>
    <mergeCell ref="C58:AK58"/>
    <mergeCell ref="A99:A100"/>
    <mergeCell ref="B99:B100"/>
    <mergeCell ref="A79:A80"/>
    <mergeCell ref="C79:AK79"/>
    <mergeCell ref="C99:AK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mal too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Batchimeg</dc:creator>
  <cp:lastModifiedBy>Batchimeg</cp:lastModifiedBy>
  <dcterms:created xsi:type="dcterms:W3CDTF">2017-05-09T05:28:13Z</dcterms:created>
  <dcterms:modified xsi:type="dcterms:W3CDTF">2020-03-23T06:48:06Z</dcterms:modified>
</cp:coreProperties>
</file>