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andin-Erdene.NSO\Documents\"/>
    </mc:Choice>
  </mc:AlternateContent>
  <xr:revisionPtr revIDLastSave="0" documentId="13_ncr:1_{570DC442-DE1E-4A32-A9B5-F8B4201C92C9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A4" i="2" l="1"/>
  <c r="CB4" i="2"/>
  <c r="BZ4" i="2"/>
</calcChain>
</file>

<file path=xl/sharedStrings.xml><?xml version="1.0" encoding="utf-8"?>
<sst xmlns="http://schemas.openxmlformats.org/spreadsheetml/2006/main" count="643" uniqueCount="135">
  <si>
    <t>Area Name</t>
  </si>
  <si>
    <t>Indicator</t>
  </si>
  <si>
    <t>Data Value</t>
  </si>
  <si>
    <t>Unit</t>
  </si>
  <si>
    <t>2012</t>
  </si>
  <si>
    <t>Сүхбаатар</t>
  </si>
  <si>
    <t>01. Ачаа эргэлт</t>
  </si>
  <si>
    <t>0.19</t>
  </si>
  <si>
    <t xml:space="preserve">сая тн.км </t>
  </si>
  <si>
    <t>Баруун-Урт</t>
  </si>
  <si>
    <t>1950</t>
  </si>
  <si>
    <t>0.4</t>
  </si>
  <si>
    <t>1995</t>
  </si>
  <si>
    <t>1.1</t>
  </si>
  <si>
    <t xml:space="preserve">02. Тээсэн ачаа </t>
  </si>
  <si>
    <t>мянган тонн</t>
  </si>
  <si>
    <t>2000</t>
  </si>
  <si>
    <t>1.5</t>
  </si>
  <si>
    <t>2001</t>
  </si>
  <si>
    <t>2004</t>
  </si>
  <si>
    <t xml:space="preserve">04. Зорчигчдын тоо </t>
  </si>
  <si>
    <t>11.3</t>
  </si>
  <si>
    <t xml:space="preserve">мянган хүн </t>
  </si>
  <si>
    <t>1990</t>
  </si>
  <si>
    <t>11.6</t>
  </si>
  <si>
    <t>1975</t>
  </si>
  <si>
    <t>2008</t>
  </si>
  <si>
    <t>12.1</t>
  </si>
  <si>
    <t>1965</t>
  </si>
  <si>
    <t>13.1</t>
  </si>
  <si>
    <t>2009</t>
  </si>
  <si>
    <t>13.6</t>
  </si>
  <si>
    <t>2005</t>
  </si>
  <si>
    <t>13.9</t>
  </si>
  <si>
    <t>1960</t>
  </si>
  <si>
    <t>14.4</t>
  </si>
  <si>
    <t>14.8</t>
  </si>
  <si>
    <t>149.6</t>
  </si>
  <si>
    <t>1980</t>
  </si>
  <si>
    <t>15.1</t>
  </si>
  <si>
    <t>2010</t>
  </si>
  <si>
    <t>175.3</t>
  </si>
  <si>
    <t>18</t>
  </si>
  <si>
    <t>2006</t>
  </si>
  <si>
    <t>187.6</t>
  </si>
  <si>
    <t>2011</t>
  </si>
  <si>
    <t>188.2</t>
  </si>
  <si>
    <t>19.4</t>
  </si>
  <si>
    <t>19.5</t>
  </si>
  <si>
    <t>2007</t>
  </si>
  <si>
    <t>194.9</t>
  </si>
  <si>
    <t>2.6</t>
  </si>
  <si>
    <t>20.5</t>
  </si>
  <si>
    <t>1970</t>
  </si>
  <si>
    <t>20.7</t>
  </si>
  <si>
    <t>22.8</t>
  </si>
  <si>
    <t>2013</t>
  </si>
  <si>
    <t>221.8</t>
  </si>
  <si>
    <t>25.1</t>
  </si>
  <si>
    <t>25.6</t>
  </si>
  <si>
    <t>2002</t>
  </si>
  <si>
    <t>26.3</t>
  </si>
  <si>
    <t>29.7</t>
  </si>
  <si>
    <t>3.8</t>
  </si>
  <si>
    <t>3005.8</t>
  </si>
  <si>
    <t>4</t>
  </si>
  <si>
    <t>4.1</t>
  </si>
  <si>
    <t>2003</t>
  </si>
  <si>
    <t>41.6</t>
  </si>
  <si>
    <t>42.6</t>
  </si>
  <si>
    <t>45.9</t>
  </si>
  <si>
    <t>466.2</t>
  </si>
  <si>
    <t>48248.2</t>
  </si>
  <si>
    <t>5.1</t>
  </si>
  <si>
    <t>5.5</t>
  </si>
  <si>
    <t>5.6</t>
  </si>
  <si>
    <t>52.6</t>
  </si>
  <si>
    <t>5505.4</t>
  </si>
  <si>
    <t>55291.7</t>
  </si>
  <si>
    <t>57.8</t>
  </si>
  <si>
    <t>574.5</t>
  </si>
  <si>
    <t>59.2</t>
  </si>
  <si>
    <t>6.2</t>
  </si>
  <si>
    <t>6.4</t>
  </si>
  <si>
    <t>7.5</t>
  </si>
  <si>
    <t>1942</t>
  </si>
  <si>
    <t>7.6</t>
  </si>
  <si>
    <t>71.5</t>
  </si>
  <si>
    <t>8</t>
  </si>
  <si>
    <t>8.5</t>
  </si>
  <si>
    <t>80.7</t>
  </si>
  <si>
    <t>82.4</t>
  </si>
  <si>
    <t>82.9</t>
  </si>
  <si>
    <t>860.6</t>
  </si>
  <si>
    <t>963.2</t>
  </si>
  <si>
    <t>Он</t>
  </si>
  <si>
    <t>Сум</t>
  </si>
  <si>
    <t xml:space="preserve">04. Зорчигчдын тоо.  мянган хүн </t>
  </si>
  <si>
    <t>02. Тээсэн ачаа.  мян.тн мян.тн</t>
  </si>
  <si>
    <t xml:space="preserve">04. Зорчигчдын тоо.  мянган хүн  мян.хүн </t>
  </si>
  <si>
    <t xml:space="preserve">01. Ачаа эргэлт. сая тн.км   </t>
  </si>
  <si>
    <t>Баяндэлгэр</t>
  </si>
  <si>
    <t>Дарьганга</t>
  </si>
  <si>
    <t xml:space="preserve">Сүхбаатар </t>
  </si>
  <si>
    <t xml:space="preserve">Халзан </t>
  </si>
  <si>
    <t>2014</t>
  </si>
  <si>
    <t>174.6</t>
  </si>
  <si>
    <t>86.3</t>
  </si>
  <si>
    <t>43.1</t>
  </si>
  <si>
    <t>12.5</t>
  </si>
  <si>
    <t>57.7</t>
  </si>
  <si>
    <t>2015</t>
  </si>
  <si>
    <t>42.5</t>
  </si>
  <si>
    <t>180.4</t>
  </si>
  <si>
    <t>52.2</t>
  </si>
  <si>
    <t>94.3</t>
  </si>
  <si>
    <t>13.02</t>
  </si>
  <si>
    <t>2016</t>
  </si>
  <si>
    <t>49.5</t>
  </si>
  <si>
    <t>1.8</t>
  </si>
  <si>
    <t>230.8</t>
  </si>
  <si>
    <t>110.5</t>
  </si>
  <si>
    <t>44.6</t>
  </si>
  <si>
    <t>2017</t>
  </si>
  <si>
    <t>19.6634</t>
  </si>
  <si>
    <t>97.485</t>
  </si>
  <si>
    <t>42.1</t>
  </si>
  <si>
    <t>2018</t>
  </si>
  <si>
    <t>2019</t>
  </si>
  <si>
    <t>62.533</t>
  </si>
  <si>
    <t>221.1</t>
  </si>
  <si>
    <t>79.1</t>
  </si>
  <si>
    <t>74.066</t>
  </si>
  <si>
    <t>240.9</t>
  </si>
  <si>
    <t>86.8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</si>
</sst>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rgb="FFFFFFFF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rgb="FF000000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41">
    <xf numFmtId="0" fontId="0" fillId="0" borderId="0" xfId="0"/>
    <xf numFmtId="0" fontId="2" fillId="0" borderId="0" xfId="1"/>
    <xf numFmtId="49" fontId="3" fillId="2" borderId="0" xfId="1" applyNumberFormat="1" applyFont="1" applyFill="1"/>
    <xf numFmtId="0" fontId="4" fillId="0" borderId="0" xfId="1" applyFont="1"/>
    <xf numFmtId="0" fontId="3" fillId="2" borderId="0" xfId="1" applyFont="1" applyFill="1"/>
    <xf numFmtId="49" fontId="4" fillId="0" borderId="0" xfId="1" applyNumberFormat="1" applyFont="1"/>
    <xf numFmtId="49" fontId="2" fillId="0" borderId="0" xfId="1" applyNumberFormat="1"/>
    <xf numFmtId="0" fontId="5" fillId="0" borderId="0" xfId="0" applyFont="1"/>
    <xf numFmtId="0" fontId="0" fillId="0" borderId="0" xfId="0"/>
    <xf numFmtId="0" fontId="5" fillId="0" borderId="0" xfId="0" applyFont="1"/>
    <xf numFmtId="0" fontId="5" fillId="0" borderId="0" xfId="0" applyFont="1" applyBorder="1"/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49" fontId="2" fillId="0" borderId="1" xfId="1" applyNumberFormat="1" applyBorder="1"/>
    <xf numFmtId="0" fontId="5" fillId="0" borderId="1" xfId="1" applyFont="1" applyBorder="1" applyAlignment="1">
      <alignment horizontal="center" textRotation="90" wrapText="1"/>
    </xf>
    <xf numFmtId="49" fontId="4" fillId="0" borderId="1" xfId="1" applyNumberFormat="1" applyFont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0" xfId="0" applyFont="1" applyFill="1" applyBorder="1"/>
    <xf numFmtId="0" fontId="8" fillId="0" borderId="2" xfId="0" applyNumberFormat="1" applyFont="1" applyFill="1" applyBorder="1" applyAlignment="1">
      <alignment vertical="top" wrapText="1" readingOrder="1"/>
    </xf>
    <xf numFmtId="0" fontId="6" fillId="0" borderId="2" xfId="0" applyNumberFormat="1" applyFont="1" applyFill="1" applyBorder="1" applyAlignment="1">
      <alignment vertical="top" wrapText="1" readingOrder="1"/>
    </xf>
    <xf numFmtId="0" fontId="4" fillId="0" borderId="1" xfId="1" applyFont="1" applyBorder="1" applyAlignment="1">
      <alignment horizontal="center" textRotation="90" wrapText="1"/>
    </xf>
    <xf numFmtId="49" fontId="0" fillId="0" borderId="0" xfId="0" applyNumberFormat="1"/>
    <xf numFmtId="0" fontId="4" fillId="3" borderId="1" xfId="1" applyFont="1" applyFill="1" applyBorder="1" applyAlignment="1">
      <alignment horizontal="center" textRotation="90" wrapText="1"/>
    </xf>
    <xf numFmtId="0" fontId="5" fillId="3" borderId="1" xfId="1" applyFont="1" applyFill="1" applyBorder="1" applyAlignment="1">
      <alignment horizontal="center" textRotation="90" wrapText="1"/>
    </xf>
    <xf numFmtId="49" fontId="4" fillId="3" borderId="1" xfId="1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49" fontId="0" fillId="3" borderId="1" xfId="1" applyNumberFormat="1" applyFont="1" applyFill="1" applyBorder="1" applyAlignment="1">
      <alignment horizontal="center"/>
    </xf>
    <xf numFmtId="49" fontId="2" fillId="3" borderId="1" xfId="1" applyNumberFormat="1" applyFill="1" applyBorder="1" applyAlignment="1">
      <alignment horizontal="center"/>
    </xf>
    <xf numFmtId="49" fontId="2" fillId="0" borderId="1" xfId="1" applyNumberFormat="1" applyBorder="1" applyAlignment="1">
      <alignment horizontal="center"/>
    </xf>
    <xf numFmtId="49" fontId="0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7" fillId="0" borderId="4" xfId="0" applyNumberFormat="1" applyFont="1" applyFill="1" applyBorder="1" applyAlignment="1">
      <alignment vertical="top" wrapText="1"/>
    </xf>
    <xf numFmtId="0" fontId="7" fillId="0" borderId="5" xfId="0" applyNumberFormat="1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textRotation="90" wrapText="1" readingOrder="1"/>
    </xf>
    <xf numFmtId="0" fontId="7" fillId="0" borderId="3" xfId="0" applyNumberFormat="1" applyFont="1" applyFill="1" applyBorder="1" applyAlignment="1">
      <alignment vertical="top" wrapText="1"/>
    </xf>
    <xf numFmtId="0" fontId="8" fillId="0" borderId="2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4"/>
  <sheetViews>
    <sheetView topLeftCell="A43" workbookViewId="0">
      <selection activeCell="H20" sqref="H20"/>
    </sheetView>
  </sheetViews>
  <sheetFormatPr defaultRowHeight="15" x14ac:dyDescent="0.25"/>
  <cols>
    <col min="1" max="1" width="10.5703125" bestFit="1" customWidth="1"/>
    <col min="2" max="2" width="10" bestFit="1" customWidth="1"/>
    <col min="3" max="3" width="17.28515625" bestFit="1" customWidth="1"/>
    <col min="4" max="4" width="9.5703125" bestFit="1" customWidth="1"/>
    <col min="5" max="5" width="11" bestFit="1" customWidth="1"/>
  </cols>
  <sheetData>
    <row r="1" spans="1:6" x14ac:dyDescent="0.25">
      <c r="A1" s="2" t="s">
        <v>95</v>
      </c>
      <c r="B1" s="4" t="s">
        <v>0</v>
      </c>
      <c r="C1" s="4" t="s">
        <v>1</v>
      </c>
      <c r="D1" s="2" t="s">
        <v>2</v>
      </c>
      <c r="E1" s="4" t="s">
        <v>3</v>
      </c>
      <c r="F1" s="1"/>
    </row>
    <row r="2" spans="1:6" x14ac:dyDescent="0.25">
      <c r="A2" s="6" t="s">
        <v>85</v>
      </c>
      <c r="B2" s="3" t="s">
        <v>5</v>
      </c>
      <c r="C2" s="3" t="s">
        <v>20</v>
      </c>
      <c r="D2" s="5" t="s">
        <v>86</v>
      </c>
      <c r="E2" s="3" t="s">
        <v>22</v>
      </c>
      <c r="F2" s="3"/>
    </row>
    <row r="3" spans="1:6" x14ac:dyDescent="0.25">
      <c r="A3" s="6" t="s">
        <v>10</v>
      </c>
      <c r="B3" s="3" t="s">
        <v>5</v>
      </c>
      <c r="C3" s="3" t="s">
        <v>6</v>
      </c>
      <c r="D3" s="5" t="s">
        <v>11</v>
      </c>
      <c r="E3" s="3" t="s">
        <v>8</v>
      </c>
      <c r="F3" s="3"/>
    </row>
    <row r="4" spans="1:6" x14ac:dyDescent="0.25">
      <c r="A4" s="6" t="s">
        <v>10</v>
      </c>
      <c r="B4" s="3" t="s">
        <v>5</v>
      </c>
      <c r="C4" s="3" t="s">
        <v>14</v>
      </c>
      <c r="D4" s="5" t="s">
        <v>13</v>
      </c>
      <c r="E4" s="3" t="s">
        <v>15</v>
      </c>
      <c r="F4" s="3"/>
    </row>
    <row r="5" spans="1:6" x14ac:dyDescent="0.25">
      <c r="A5" s="6" t="s">
        <v>10</v>
      </c>
      <c r="B5" s="3" t="s">
        <v>5</v>
      </c>
      <c r="C5" s="3" t="s">
        <v>20</v>
      </c>
      <c r="D5" s="5" t="s">
        <v>88</v>
      </c>
      <c r="E5" s="3" t="s">
        <v>22</v>
      </c>
      <c r="F5" s="3"/>
    </row>
    <row r="6" spans="1:6" x14ac:dyDescent="0.25">
      <c r="A6" s="6" t="s">
        <v>34</v>
      </c>
      <c r="B6" s="3" t="s">
        <v>5</v>
      </c>
      <c r="C6" s="3" t="s">
        <v>20</v>
      </c>
      <c r="D6" s="5" t="s">
        <v>35</v>
      </c>
      <c r="E6" s="3" t="s">
        <v>22</v>
      </c>
      <c r="F6" s="3"/>
    </row>
    <row r="7" spans="1:6" x14ac:dyDescent="0.25">
      <c r="A7" s="6" t="s">
        <v>34</v>
      </c>
      <c r="B7" s="3" t="s">
        <v>5</v>
      </c>
      <c r="C7" s="3" t="s">
        <v>6</v>
      </c>
      <c r="D7" s="5" t="s">
        <v>51</v>
      </c>
      <c r="E7" s="3" t="s">
        <v>8</v>
      </c>
      <c r="F7" s="3"/>
    </row>
    <row r="8" spans="1:6" x14ac:dyDescent="0.25">
      <c r="A8" s="6" t="s">
        <v>34</v>
      </c>
      <c r="B8" s="3" t="s">
        <v>5</v>
      </c>
      <c r="C8" s="3" t="s">
        <v>14</v>
      </c>
      <c r="D8" s="5" t="s">
        <v>63</v>
      </c>
      <c r="E8" s="3" t="s">
        <v>15</v>
      </c>
      <c r="F8" s="3"/>
    </row>
    <row r="9" spans="1:6" x14ac:dyDescent="0.25">
      <c r="A9" s="6" t="s">
        <v>28</v>
      </c>
      <c r="B9" s="3" t="s">
        <v>5</v>
      </c>
      <c r="C9" s="3" t="s">
        <v>14</v>
      </c>
      <c r="D9" s="5" t="s">
        <v>29</v>
      </c>
      <c r="E9" s="3" t="s">
        <v>15</v>
      </c>
      <c r="F9" s="3"/>
    </row>
    <row r="10" spans="1:6" x14ac:dyDescent="0.25">
      <c r="A10" s="6" t="s">
        <v>28</v>
      </c>
      <c r="B10" s="3" t="s">
        <v>5</v>
      </c>
      <c r="C10" s="3" t="s">
        <v>20</v>
      </c>
      <c r="D10" s="5" t="s">
        <v>48</v>
      </c>
      <c r="E10" s="3" t="s">
        <v>22</v>
      </c>
      <c r="F10" s="3"/>
    </row>
    <row r="11" spans="1:6" x14ac:dyDescent="0.25">
      <c r="A11" s="6" t="s">
        <v>28</v>
      </c>
      <c r="B11" s="3" t="s">
        <v>5</v>
      </c>
      <c r="C11" s="3" t="s">
        <v>6</v>
      </c>
      <c r="D11" s="5" t="s">
        <v>65</v>
      </c>
      <c r="E11" s="3" t="s">
        <v>8</v>
      </c>
      <c r="F11" s="3"/>
    </row>
    <row r="12" spans="1:6" x14ac:dyDescent="0.25">
      <c r="A12" s="6" t="s">
        <v>53</v>
      </c>
      <c r="B12" s="3" t="s">
        <v>5</v>
      </c>
      <c r="C12" s="3" t="s">
        <v>20</v>
      </c>
      <c r="D12" s="5" t="s">
        <v>54</v>
      </c>
      <c r="E12" s="3" t="s">
        <v>22</v>
      </c>
      <c r="F12" s="3"/>
    </row>
    <row r="13" spans="1:6" x14ac:dyDescent="0.25">
      <c r="A13" s="6" t="s">
        <v>53</v>
      </c>
      <c r="B13" s="3" t="s">
        <v>5</v>
      </c>
      <c r="C13" s="3" t="s">
        <v>14</v>
      </c>
      <c r="D13" s="5" t="s">
        <v>62</v>
      </c>
      <c r="E13" s="3" t="s">
        <v>15</v>
      </c>
      <c r="F13" s="3"/>
    </row>
    <row r="14" spans="1:6" x14ac:dyDescent="0.25">
      <c r="A14" s="6" t="s">
        <v>53</v>
      </c>
      <c r="B14" s="3" t="s">
        <v>5</v>
      </c>
      <c r="C14" s="3" t="s">
        <v>6</v>
      </c>
      <c r="D14" s="5" t="s">
        <v>83</v>
      </c>
      <c r="E14" s="3" t="s">
        <v>8</v>
      </c>
      <c r="F14" s="3"/>
    </row>
    <row r="15" spans="1:6" x14ac:dyDescent="0.25">
      <c r="A15" s="6" t="s">
        <v>25</v>
      </c>
      <c r="B15" s="3" t="s">
        <v>5</v>
      </c>
      <c r="C15" s="3" t="s">
        <v>20</v>
      </c>
      <c r="D15" s="5" t="s">
        <v>24</v>
      </c>
      <c r="E15" s="3" t="s">
        <v>22</v>
      </c>
      <c r="F15" s="3"/>
    </row>
    <row r="16" spans="1:6" x14ac:dyDescent="0.25">
      <c r="A16" s="6" t="s">
        <v>25</v>
      </c>
      <c r="B16" s="3" t="s">
        <v>5</v>
      </c>
      <c r="C16" s="3" t="s">
        <v>14</v>
      </c>
      <c r="D16" s="5" t="s">
        <v>69</v>
      </c>
      <c r="E16" s="3" t="s">
        <v>15</v>
      </c>
      <c r="F16" s="3"/>
    </row>
    <row r="17" spans="1:6" x14ac:dyDescent="0.25">
      <c r="A17" s="6" t="s">
        <v>25</v>
      </c>
      <c r="B17" s="3" t="s">
        <v>5</v>
      </c>
      <c r="C17" s="3" t="s">
        <v>6</v>
      </c>
      <c r="D17" s="5" t="s">
        <v>89</v>
      </c>
      <c r="E17" s="3" t="s">
        <v>8</v>
      </c>
      <c r="F17" s="3"/>
    </row>
    <row r="18" spans="1:6" x14ac:dyDescent="0.25">
      <c r="A18" s="6" t="s">
        <v>38</v>
      </c>
      <c r="B18" s="3" t="s">
        <v>5</v>
      </c>
      <c r="C18" s="3" t="s">
        <v>6</v>
      </c>
      <c r="D18" s="5" t="s">
        <v>39</v>
      </c>
      <c r="E18" s="3" t="s">
        <v>8</v>
      </c>
      <c r="F18" s="3"/>
    </row>
    <row r="19" spans="1:6" x14ac:dyDescent="0.25">
      <c r="A19" s="6" t="s">
        <v>38</v>
      </c>
      <c r="B19" s="3" t="s">
        <v>5</v>
      </c>
      <c r="C19" s="3" t="s">
        <v>20</v>
      </c>
      <c r="D19" s="5" t="s">
        <v>54</v>
      </c>
      <c r="E19" s="3" t="s">
        <v>22</v>
      </c>
      <c r="F19" s="3"/>
    </row>
    <row r="20" spans="1:6" x14ac:dyDescent="0.25">
      <c r="A20" s="6" t="s">
        <v>38</v>
      </c>
      <c r="B20" s="3" t="s">
        <v>5</v>
      </c>
      <c r="C20" s="3" t="s">
        <v>14</v>
      </c>
      <c r="D20" s="5" t="s">
        <v>91</v>
      </c>
      <c r="E20" s="3" t="s">
        <v>15</v>
      </c>
      <c r="F20" s="3"/>
    </row>
    <row r="21" spans="1:6" x14ac:dyDescent="0.25">
      <c r="A21" s="6" t="s">
        <v>23</v>
      </c>
      <c r="B21" s="3" t="s">
        <v>5</v>
      </c>
      <c r="C21" s="3" t="s">
        <v>6</v>
      </c>
      <c r="D21" s="5" t="s">
        <v>24</v>
      </c>
      <c r="E21" s="3" t="s">
        <v>8</v>
      </c>
      <c r="F21" s="3"/>
    </row>
    <row r="22" spans="1:6" x14ac:dyDescent="0.25">
      <c r="A22" s="6" t="s">
        <v>23</v>
      </c>
      <c r="B22" s="3" t="s">
        <v>5</v>
      </c>
      <c r="C22" s="3" t="s">
        <v>20</v>
      </c>
      <c r="D22" s="5" t="s">
        <v>42</v>
      </c>
      <c r="E22" s="3" t="s">
        <v>22</v>
      </c>
      <c r="F22" s="3"/>
    </row>
    <row r="23" spans="1:6" x14ac:dyDescent="0.25">
      <c r="A23" s="6" t="s">
        <v>23</v>
      </c>
      <c r="B23" s="3" t="s">
        <v>5</v>
      </c>
      <c r="C23" s="3" t="s">
        <v>14</v>
      </c>
      <c r="D23" s="5" t="s">
        <v>90</v>
      </c>
      <c r="E23" s="3" t="s">
        <v>15</v>
      </c>
      <c r="F23" s="3"/>
    </row>
    <row r="24" spans="1:6" x14ac:dyDescent="0.25">
      <c r="A24" s="6" t="s">
        <v>12</v>
      </c>
      <c r="B24" s="3" t="s">
        <v>5</v>
      </c>
      <c r="C24" s="3" t="s">
        <v>6</v>
      </c>
      <c r="D24" s="5" t="s">
        <v>13</v>
      </c>
      <c r="E24" s="3" t="s">
        <v>8</v>
      </c>
      <c r="F24" s="3"/>
    </row>
    <row r="25" spans="1:6" x14ac:dyDescent="0.25">
      <c r="A25" s="6" t="s">
        <v>12</v>
      </c>
      <c r="B25" s="3" t="s">
        <v>5</v>
      </c>
      <c r="C25" s="3" t="s">
        <v>14</v>
      </c>
      <c r="D25" s="5" t="s">
        <v>36</v>
      </c>
      <c r="E25" s="3" t="s">
        <v>15</v>
      </c>
      <c r="F25" s="3"/>
    </row>
    <row r="26" spans="1:6" x14ac:dyDescent="0.25">
      <c r="A26" s="6" t="s">
        <v>12</v>
      </c>
      <c r="B26" s="3" t="s">
        <v>5</v>
      </c>
      <c r="C26" s="3" t="s">
        <v>20</v>
      </c>
      <c r="D26" s="5" t="s">
        <v>88</v>
      </c>
      <c r="E26" s="3" t="s">
        <v>22</v>
      </c>
      <c r="F26" s="3"/>
    </row>
    <row r="27" spans="1:6" x14ac:dyDescent="0.25">
      <c r="A27" s="6" t="s">
        <v>16</v>
      </c>
      <c r="B27" s="3" t="s">
        <v>5</v>
      </c>
      <c r="C27" s="3" t="s">
        <v>6</v>
      </c>
      <c r="D27" s="5" t="s">
        <v>17</v>
      </c>
      <c r="E27" s="3" t="s">
        <v>8</v>
      </c>
      <c r="F27" s="3"/>
    </row>
    <row r="28" spans="1:6" x14ac:dyDescent="0.25">
      <c r="A28" s="6" t="s">
        <v>16</v>
      </c>
      <c r="B28" s="3" t="s">
        <v>5</v>
      </c>
      <c r="C28" s="3" t="s">
        <v>20</v>
      </c>
      <c r="D28" s="5" t="s">
        <v>73</v>
      </c>
      <c r="E28" s="3" t="s">
        <v>22</v>
      </c>
      <c r="F28" s="3"/>
    </row>
    <row r="29" spans="1:6" x14ac:dyDescent="0.25">
      <c r="A29" s="6" t="s">
        <v>16</v>
      </c>
      <c r="B29" s="3" t="s">
        <v>5</v>
      </c>
      <c r="C29" s="3" t="s">
        <v>14</v>
      </c>
      <c r="D29" s="5" t="s">
        <v>87</v>
      </c>
      <c r="E29" s="3" t="s">
        <v>15</v>
      </c>
      <c r="F29" s="3"/>
    </row>
    <row r="30" spans="1:6" x14ac:dyDescent="0.25">
      <c r="A30" s="6" t="s">
        <v>18</v>
      </c>
      <c r="B30" s="3" t="s">
        <v>5</v>
      </c>
      <c r="C30" s="3" t="s">
        <v>6</v>
      </c>
      <c r="D30" s="5" t="s">
        <v>17</v>
      </c>
      <c r="E30" s="3" t="s">
        <v>8</v>
      </c>
      <c r="F30" s="3"/>
    </row>
    <row r="31" spans="1:6" x14ac:dyDescent="0.25">
      <c r="A31" s="6" t="s">
        <v>18</v>
      </c>
      <c r="B31" s="3" t="s">
        <v>5</v>
      </c>
      <c r="C31" s="3" t="s">
        <v>20</v>
      </c>
      <c r="D31" s="5" t="s">
        <v>66</v>
      </c>
      <c r="E31" s="3" t="s">
        <v>22</v>
      </c>
      <c r="F31" s="3"/>
    </row>
    <row r="32" spans="1:6" x14ac:dyDescent="0.25">
      <c r="A32" s="6" t="s">
        <v>18</v>
      </c>
      <c r="B32" s="3" t="s">
        <v>5</v>
      </c>
      <c r="C32" s="3" t="s">
        <v>14</v>
      </c>
      <c r="D32" s="5" t="s">
        <v>79</v>
      </c>
      <c r="E32" s="3" t="s">
        <v>15</v>
      </c>
      <c r="F32" s="3"/>
    </row>
    <row r="33" spans="1:6" x14ac:dyDescent="0.25">
      <c r="A33" s="6" t="s">
        <v>60</v>
      </c>
      <c r="B33" s="3" t="s">
        <v>5</v>
      </c>
      <c r="C33" s="3" t="s">
        <v>14</v>
      </c>
      <c r="D33" s="5" t="s">
        <v>61</v>
      </c>
      <c r="E33" s="3" t="s">
        <v>15</v>
      </c>
      <c r="F33" s="3"/>
    </row>
    <row r="34" spans="1:6" x14ac:dyDescent="0.25">
      <c r="A34" s="6" t="s">
        <v>60</v>
      </c>
      <c r="B34" s="3" t="s">
        <v>5</v>
      </c>
      <c r="C34" s="3" t="s">
        <v>20</v>
      </c>
      <c r="D34" s="5" t="s">
        <v>82</v>
      </c>
      <c r="E34" s="3" t="s">
        <v>22</v>
      </c>
      <c r="F34" s="3"/>
    </row>
    <row r="35" spans="1:6" x14ac:dyDescent="0.25">
      <c r="A35" s="6" t="s">
        <v>60</v>
      </c>
      <c r="B35" s="3" t="s">
        <v>5</v>
      </c>
      <c r="C35" s="3" t="s">
        <v>6</v>
      </c>
      <c r="D35" s="5" t="s">
        <v>94</v>
      </c>
      <c r="E35" s="3" t="s">
        <v>8</v>
      </c>
      <c r="F35" s="3"/>
    </row>
    <row r="36" spans="1:6" x14ac:dyDescent="0.25">
      <c r="A36" s="6" t="s">
        <v>67</v>
      </c>
      <c r="B36" s="3" t="s">
        <v>5</v>
      </c>
      <c r="C36" s="3" t="s">
        <v>14</v>
      </c>
      <c r="D36" s="5" t="s">
        <v>68</v>
      </c>
      <c r="E36" s="3" t="s">
        <v>15</v>
      </c>
      <c r="F36" s="3"/>
    </row>
    <row r="37" spans="1:6" x14ac:dyDescent="0.25">
      <c r="A37" s="6" t="s">
        <v>67</v>
      </c>
      <c r="B37" s="3" t="s">
        <v>5</v>
      </c>
      <c r="C37" s="3" t="s">
        <v>20</v>
      </c>
      <c r="D37" s="5" t="s">
        <v>84</v>
      </c>
      <c r="E37" s="3" t="s">
        <v>22</v>
      </c>
      <c r="F37" s="3"/>
    </row>
    <row r="38" spans="1:6" x14ac:dyDescent="0.25">
      <c r="A38" s="6" t="s">
        <v>67</v>
      </c>
      <c r="B38" s="3" t="s">
        <v>5</v>
      </c>
      <c r="C38" s="3" t="s">
        <v>6</v>
      </c>
      <c r="D38" s="5" t="s">
        <v>93</v>
      </c>
      <c r="E38" s="3" t="s">
        <v>8</v>
      </c>
      <c r="F38" s="3"/>
    </row>
    <row r="39" spans="1:6" x14ac:dyDescent="0.25">
      <c r="A39" s="6" t="s">
        <v>19</v>
      </c>
      <c r="B39" s="3" t="s">
        <v>5</v>
      </c>
      <c r="C39" s="3" t="s">
        <v>20</v>
      </c>
      <c r="D39" s="5" t="s">
        <v>21</v>
      </c>
      <c r="E39" s="3" t="s">
        <v>22</v>
      </c>
      <c r="F39" s="3"/>
    </row>
    <row r="40" spans="1:6" x14ac:dyDescent="0.25">
      <c r="A40" s="6" t="s">
        <v>19</v>
      </c>
      <c r="B40" s="3" t="s">
        <v>5</v>
      </c>
      <c r="C40" s="3" t="s">
        <v>14</v>
      </c>
      <c r="D40" s="5" t="s">
        <v>36</v>
      </c>
      <c r="E40" s="3" t="s">
        <v>15</v>
      </c>
      <c r="F40" s="3"/>
    </row>
    <row r="41" spans="1:6" x14ac:dyDescent="0.25">
      <c r="A41" s="6" t="s">
        <v>19</v>
      </c>
      <c r="B41" s="3" t="s">
        <v>5</v>
      </c>
      <c r="C41" s="3" t="s">
        <v>6</v>
      </c>
      <c r="D41" s="5" t="s">
        <v>80</v>
      </c>
      <c r="E41" s="3" t="s">
        <v>8</v>
      </c>
      <c r="F41" s="3"/>
    </row>
    <row r="42" spans="1:6" x14ac:dyDescent="0.25">
      <c r="A42" s="6" t="s">
        <v>32</v>
      </c>
      <c r="B42" s="3" t="s">
        <v>5</v>
      </c>
      <c r="C42" s="3" t="s">
        <v>20</v>
      </c>
      <c r="D42" s="5" t="s">
        <v>33</v>
      </c>
      <c r="E42" s="3" t="s">
        <v>22</v>
      </c>
      <c r="F42" s="3"/>
    </row>
    <row r="43" spans="1:6" x14ac:dyDescent="0.25">
      <c r="A43" s="6" t="s">
        <v>32</v>
      </c>
      <c r="B43" s="3" t="s">
        <v>5</v>
      </c>
      <c r="C43" s="3" t="s">
        <v>14</v>
      </c>
      <c r="D43" s="5" t="s">
        <v>52</v>
      </c>
      <c r="E43" s="3" t="s">
        <v>15</v>
      </c>
      <c r="F43" s="3"/>
    </row>
    <row r="44" spans="1:6" x14ac:dyDescent="0.25">
      <c r="A44" s="6" t="s">
        <v>32</v>
      </c>
      <c r="B44" s="3" t="s">
        <v>5</v>
      </c>
      <c r="C44" s="3" t="s">
        <v>6</v>
      </c>
      <c r="D44" s="5" t="s">
        <v>71</v>
      </c>
      <c r="E44" s="3" t="s">
        <v>8</v>
      </c>
      <c r="F44" s="3"/>
    </row>
    <row r="45" spans="1:6" x14ac:dyDescent="0.25">
      <c r="A45" s="6" t="s">
        <v>43</v>
      </c>
      <c r="B45" s="3" t="s">
        <v>5</v>
      </c>
      <c r="C45" s="3" t="s">
        <v>14</v>
      </c>
      <c r="D45" s="5" t="s">
        <v>44</v>
      </c>
      <c r="E45" s="3" t="s">
        <v>15</v>
      </c>
      <c r="F45" s="3"/>
    </row>
    <row r="46" spans="1:6" x14ac:dyDescent="0.25">
      <c r="A46" s="6" t="s">
        <v>43</v>
      </c>
      <c r="B46" s="3" t="s">
        <v>5</v>
      </c>
      <c r="C46" s="3" t="s">
        <v>20</v>
      </c>
      <c r="D46" s="5" t="s">
        <v>47</v>
      </c>
      <c r="E46" s="3" t="s">
        <v>22</v>
      </c>
      <c r="F46" s="3"/>
    </row>
    <row r="47" spans="1:6" x14ac:dyDescent="0.25">
      <c r="A47" s="6" t="s">
        <v>43</v>
      </c>
      <c r="B47" s="3" t="s">
        <v>5</v>
      </c>
      <c r="C47" s="3" t="s">
        <v>6</v>
      </c>
      <c r="D47" s="5" t="s">
        <v>64</v>
      </c>
      <c r="E47" s="3" t="s">
        <v>8</v>
      </c>
      <c r="F47" s="3"/>
    </row>
    <row r="48" spans="1:6" x14ac:dyDescent="0.25">
      <c r="A48" s="6" t="s">
        <v>49</v>
      </c>
      <c r="B48" s="3" t="s">
        <v>5</v>
      </c>
      <c r="C48" s="3" t="s">
        <v>14</v>
      </c>
      <c r="D48" s="5" t="s">
        <v>50</v>
      </c>
      <c r="E48" s="3" t="s">
        <v>15</v>
      </c>
      <c r="F48" s="3"/>
    </row>
    <row r="49" spans="1:6" x14ac:dyDescent="0.25">
      <c r="A49" s="6" t="s">
        <v>49</v>
      </c>
      <c r="B49" s="3" t="s">
        <v>5</v>
      </c>
      <c r="C49" s="3" t="s">
        <v>20</v>
      </c>
      <c r="D49" s="5" t="s">
        <v>59</v>
      </c>
      <c r="E49" s="3" t="s">
        <v>22</v>
      </c>
      <c r="F49" s="3"/>
    </row>
    <row r="50" spans="1:6" x14ac:dyDescent="0.25">
      <c r="A50" s="6" t="s">
        <v>49</v>
      </c>
      <c r="B50" s="3" t="s">
        <v>5</v>
      </c>
      <c r="C50" s="3" t="s">
        <v>6</v>
      </c>
      <c r="D50" s="5" t="s">
        <v>77</v>
      </c>
      <c r="E50" s="3" t="s">
        <v>8</v>
      </c>
      <c r="F50" s="3"/>
    </row>
    <row r="51" spans="1:6" x14ac:dyDescent="0.25">
      <c r="A51" s="6" t="s">
        <v>26</v>
      </c>
      <c r="B51" s="3" t="s">
        <v>5</v>
      </c>
      <c r="C51" s="3" t="s">
        <v>20</v>
      </c>
      <c r="D51" s="5" t="s">
        <v>27</v>
      </c>
      <c r="E51" s="3" t="s">
        <v>22</v>
      </c>
      <c r="F51" s="3"/>
    </row>
    <row r="52" spans="1:6" x14ac:dyDescent="0.25">
      <c r="A52" s="6" t="s">
        <v>26</v>
      </c>
      <c r="B52" s="3" t="s">
        <v>5</v>
      </c>
      <c r="C52" s="3" t="s">
        <v>14</v>
      </c>
      <c r="D52" s="5" t="s">
        <v>37</v>
      </c>
      <c r="E52" s="3" t="s">
        <v>15</v>
      </c>
      <c r="F52" s="3"/>
    </row>
    <row r="53" spans="1:6" x14ac:dyDescent="0.25">
      <c r="A53" s="6" t="s">
        <v>26</v>
      </c>
      <c r="B53" s="3" t="s">
        <v>5</v>
      </c>
      <c r="C53" s="3" t="s">
        <v>6</v>
      </c>
      <c r="D53" s="5" t="s">
        <v>75</v>
      </c>
      <c r="E53" s="3" t="s">
        <v>8</v>
      </c>
      <c r="F53" s="3"/>
    </row>
    <row r="54" spans="1:6" x14ac:dyDescent="0.25">
      <c r="A54" s="6" t="s">
        <v>30</v>
      </c>
      <c r="B54" s="3" t="s">
        <v>5</v>
      </c>
      <c r="C54" s="3" t="s">
        <v>20</v>
      </c>
      <c r="D54" s="5" t="s">
        <v>31</v>
      </c>
      <c r="E54" s="3" t="s">
        <v>22</v>
      </c>
      <c r="F54" s="3"/>
    </row>
    <row r="55" spans="1:6" x14ac:dyDescent="0.25">
      <c r="A55" s="6" t="s">
        <v>30</v>
      </c>
      <c r="B55" s="3" t="s">
        <v>5</v>
      </c>
      <c r="C55" s="3" t="s">
        <v>14</v>
      </c>
      <c r="D55" s="5" t="s">
        <v>46</v>
      </c>
      <c r="E55" s="3" t="s">
        <v>15</v>
      </c>
      <c r="F55" s="3"/>
    </row>
    <row r="56" spans="1:6" x14ac:dyDescent="0.25">
      <c r="A56" s="6" t="s">
        <v>30</v>
      </c>
      <c r="B56" s="3" t="s">
        <v>5</v>
      </c>
      <c r="C56" s="3" t="s">
        <v>6</v>
      </c>
      <c r="D56" s="5" t="s">
        <v>74</v>
      </c>
      <c r="E56" s="3" t="s">
        <v>8</v>
      </c>
      <c r="F56" s="3"/>
    </row>
    <row r="57" spans="1:6" x14ac:dyDescent="0.25">
      <c r="A57" s="6" t="s">
        <v>40</v>
      </c>
      <c r="B57" s="3" t="s">
        <v>5</v>
      </c>
      <c r="C57" s="3" t="s">
        <v>14</v>
      </c>
      <c r="D57" s="5" t="s">
        <v>41</v>
      </c>
      <c r="E57" s="3" t="s">
        <v>15</v>
      </c>
      <c r="F57" s="3"/>
    </row>
    <row r="58" spans="1:6" x14ac:dyDescent="0.25">
      <c r="A58" s="6" t="s">
        <v>40</v>
      </c>
      <c r="B58" s="3" t="s">
        <v>5</v>
      </c>
      <c r="C58" s="3" t="s">
        <v>20</v>
      </c>
      <c r="D58" s="5" t="s">
        <v>55</v>
      </c>
      <c r="E58" s="3" t="s">
        <v>22</v>
      </c>
      <c r="F58" s="3"/>
    </row>
    <row r="59" spans="1:6" x14ac:dyDescent="0.25">
      <c r="A59" s="6" t="s">
        <v>40</v>
      </c>
      <c r="B59" s="3" t="s">
        <v>5</v>
      </c>
      <c r="C59" s="3" t="s">
        <v>6</v>
      </c>
      <c r="D59" s="5" t="s">
        <v>72</v>
      </c>
      <c r="E59" s="3" t="s">
        <v>8</v>
      </c>
      <c r="F59" s="3"/>
    </row>
    <row r="60" spans="1:6" x14ac:dyDescent="0.25">
      <c r="A60" s="6" t="s">
        <v>45</v>
      </c>
      <c r="B60" s="3" t="s">
        <v>5</v>
      </c>
      <c r="C60" s="3" t="s">
        <v>14</v>
      </c>
      <c r="D60" s="5" t="s">
        <v>44</v>
      </c>
      <c r="E60" s="3" t="s">
        <v>15</v>
      </c>
      <c r="F60" s="3"/>
    </row>
    <row r="61" spans="1:6" x14ac:dyDescent="0.25">
      <c r="A61" s="6" t="s">
        <v>45</v>
      </c>
      <c r="B61" s="3" t="s">
        <v>5</v>
      </c>
      <c r="C61" s="3" t="s">
        <v>20</v>
      </c>
      <c r="D61" s="5" t="s">
        <v>58</v>
      </c>
      <c r="E61" s="3" t="s">
        <v>22</v>
      </c>
      <c r="F61" s="3"/>
    </row>
    <row r="62" spans="1:6" x14ac:dyDescent="0.25">
      <c r="A62" s="6" t="s">
        <v>45</v>
      </c>
      <c r="B62" s="3" t="s">
        <v>5</v>
      </c>
      <c r="C62" s="3" t="s">
        <v>6</v>
      </c>
      <c r="D62" s="5" t="s">
        <v>70</v>
      </c>
      <c r="E62" s="3" t="s">
        <v>8</v>
      </c>
      <c r="F62" s="3"/>
    </row>
    <row r="63" spans="1:6" x14ac:dyDescent="0.25">
      <c r="A63" s="6" t="s">
        <v>4</v>
      </c>
      <c r="B63" s="3" t="s">
        <v>5</v>
      </c>
      <c r="C63" s="3" t="s">
        <v>6</v>
      </c>
      <c r="D63" s="5" t="s">
        <v>7</v>
      </c>
      <c r="E63" s="3" t="s">
        <v>8</v>
      </c>
      <c r="F63" s="3"/>
    </row>
    <row r="64" spans="1:6" x14ac:dyDescent="0.25">
      <c r="A64" s="6" t="s">
        <v>4</v>
      </c>
      <c r="B64" s="3" t="s">
        <v>9</v>
      </c>
      <c r="C64" s="3" t="s">
        <v>6</v>
      </c>
      <c r="D64" s="5" t="s">
        <v>7</v>
      </c>
      <c r="E64" s="3" t="s">
        <v>8</v>
      </c>
      <c r="F64" s="3"/>
    </row>
    <row r="65" spans="1:6" x14ac:dyDescent="0.25">
      <c r="A65" s="6" t="s">
        <v>4</v>
      </c>
      <c r="B65" s="3" t="s">
        <v>5</v>
      </c>
      <c r="C65" s="3" t="s">
        <v>14</v>
      </c>
      <c r="D65" s="5" t="s">
        <v>78</v>
      </c>
      <c r="E65" s="3" t="s">
        <v>15</v>
      </c>
      <c r="F65" s="3"/>
    </row>
    <row r="66" spans="1:6" x14ac:dyDescent="0.25">
      <c r="A66" s="6" t="s">
        <v>4</v>
      </c>
      <c r="B66" s="3" t="s">
        <v>9</v>
      </c>
      <c r="C66" s="3" t="s">
        <v>14</v>
      </c>
      <c r="D66" s="5" t="s">
        <v>78</v>
      </c>
      <c r="E66" s="3" t="s">
        <v>15</v>
      </c>
      <c r="F66" s="3"/>
    </row>
    <row r="67" spans="1:6" x14ac:dyDescent="0.25">
      <c r="A67" s="6" t="s">
        <v>4</v>
      </c>
      <c r="B67" s="3" t="s">
        <v>5</v>
      </c>
      <c r="C67" s="3" t="s">
        <v>20</v>
      </c>
      <c r="D67" s="5" t="s">
        <v>81</v>
      </c>
      <c r="E67" s="3" t="s">
        <v>22</v>
      </c>
      <c r="F67" s="3"/>
    </row>
    <row r="68" spans="1:6" x14ac:dyDescent="0.25">
      <c r="A68" s="6" t="s">
        <v>4</v>
      </c>
      <c r="B68" s="3" t="s">
        <v>9</v>
      </c>
      <c r="C68" s="3" t="s">
        <v>20</v>
      </c>
      <c r="D68" s="5" t="s">
        <v>81</v>
      </c>
      <c r="E68" s="3" t="s">
        <v>22</v>
      </c>
      <c r="F68" s="3"/>
    </row>
    <row r="69" spans="1:6" x14ac:dyDescent="0.25">
      <c r="A69" s="6" t="s">
        <v>56</v>
      </c>
      <c r="B69" s="3" t="s">
        <v>5</v>
      </c>
      <c r="C69" s="3" t="s">
        <v>14</v>
      </c>
      <c r="D69" s="5" t="s">
        <v>57</v>
      </c>
      <c r="E69" s="3" t="s">
        <v>15</v>
      </c>
      <c r="F69" s="3"/>
    </row>
    <row r="70" spans="1:6" x14ac:dyDescent="0.25">
      <c r="A70" s="6" t="s">
        <v>56</v>
      </c>
      <c r="B70" s="3" t="s">
        <v>5</v>
      </c>
      <c r="C70" s="3" t="s">
        <v>20</v>
      </c>
      <c r="D70" s="5" t="s">
        <v>76</v>
      </c>
      <c r="E70" s="3" t="s">
        <v>22</v>
      </c>
      <c r="F70" s="3"/>
    </row>
    <row r="71" spans="1:6" x14ac:dyDescent="0.25">
      <c r="A71" s="6" t="s">
        <v>56</v>
      </c>
      <c r="B71" s="3" t="s">
        <v>5</v>
      </c>
      <c r="C71" s="3" t="s">
        <v>6</v>
      </c>
      <c r="D71" s="5" t="s">
        <v>92</v>
      </c>
      <c r="E71" s="3" t="s">
        <v>8</v>
      </c>
      <c r="F71" s="3"/>
    </row>
    <row r="72" spans="1:6" x14ac:dyDescent="0.25">
      <c r="A72" s="6"/>
      <c r="B72" s="3"/>
      <c r="C72" s="3"/>
      <c r="D72" s="5"/>
      <c r="E72" s="3"/>
      <c r="F72" s="3"/>
    </row>
    <row r="73" spans="1:6" x14ac:dyDescent="0.25">
      <c r="A73" s="6"/>
      <c r="B73" s="3"/>
      <c r="C73" s="3"/>
      <c r="D73" s="5"/>
      <c r="E73" s="3"/>
      <c r="F73" s="3"/>
    </row>
    <row r="74" spans="1:6" x14ac:dyDescent="0.25">
      <c r="A74" s="1"/>
      <c r="B74" s="3"/>
      <c r="C74" s="3"/>
      <c r="D74" s="3"/>
      <c r="E74" s="3"/>
      <c r="F74" s="3"/>
    </row>
  </sheetData>
  <sortState xmlns:xlrd2="http://schemas.microsoft.com/office/spreadsheetml/2017/richdata2" ref="A2:H71">
    <sortCondition ref="A2:A7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H24"/>
  <sheetViews>
    <sheetView tabSelected="1" workbookViewId="0">
      <pane xSplit="1" ySplit="3" topLeftCell="BD4" activePane="bottomRight" state="frozen"/>
      <selection pane="topRight" activeCell="B1" sqref="B1"/>
      <selection pane="bottomLeft" activeCell="A4" sqref="A4"/>
      <selection pane="bottomRight" activeCell="CH6" sqref="CH6"/>
    </sheetView>
  </sheetViews>
  <sheetFormatPr defaultRowHeight="15" x14ac:dyDescent="0.25"/>
  <cols>
    <col min="1" max="1" width="16.85546875" customWidth="1"/>
    <col min="2" max="4" width="5.42578125" bestFit="1" customWidth="1"/>
    <col min="5" max="5" width="7.7109375" bestFit="1" customWidth="1"/>
    <col min="6" max="7" width="5.42578125" bestFit="1" customWidth="1"/>
    <col min="8" max="8" width="7.7109375" style="8" bestFit="1" customWidth="1"/>
    <col min="9" max="9" width="5.42578125" style="8" bestFit="1" customWidth="1"/>
    <col min="10" max="10" width="5.42578125" bestFit="1" customWidth="1"/>
    <col min="11" max="11" width="7.7109375" bestFit="1" customWidth="1"/>
    <col min="12" max="12" width="5.42578125" bestFit="1" customWidth="1"/>
    <col min="13" max="13" width="5.42578125" style="8" bestFit="1" customWidth="1"/>
    <col min="14" max="14" width="7.7109375" style="8" bestFit="1" customWidth="1"/>
    <col min="15" max="16" width="5.42578125" bestFit="1" customWidth="1"/>
    <col min="17" max="17" width="7.7109375" bestFit="1" customWidth="1"/>
    <col min="18" max="19" width="5.42578125" bestFit="1" customWidth="1"/>
    <col min="20" max="20" width="7.7109375" bestFit="1" customWidth="1"/>
    <col min="21" max="22" width="5.42578125" bestFit="1" customWidth="1"/>
    <col min="23" max="23" width="7.7109375" bestFit="1" customWidth="1"/>
    <col min="24" max="25" width="5.42578125" bestFit="1" customWidth="1"/>
    <col min="26" max="26" width="7.7109375" bestFit="1" customWidth="1"/>
    <col min="27" max="28" width="5.42578125" bestFit="1" customWidth="1"/>
    <col min="29" max="29" width="7.7109375" bestFit="1" customWidth="1"/>
    <col min="30" max="31" width="5.42578125" bestFit="1" customWidth="1"/>
    <col min="32" max="32" width="7.7109375" bestFit="1" customWidth="1"/>
    <col min="33" max="34" width="5.42578125" bestFit="1" customWidth="1"/>
    <col min="35" max="35" width="7.7109375" bestFit="1" customWidth="1"/>
    <col min="36" max="37" width="5.42578125" bestFit="1" customWidth="1"/>
    <col min="38" max="38" width="7.7109375" bestFit="1" customWidth="1"/>
    <col min="39" max="40" width="5.42578125" bestFit="1" customWidth="1"/>
    <col min="41" max="41" width="7.7109375" bestFit="1" customWidth="1"/>
    <col min="42" max="43" width="5.42578125" bestFit="1" customWidth="1"/>
    <col min="44" max="44" width="7.7109375" bestFit="1" customWidth="1"/>
    <col min="45" max="45" width="6.42578125" bestFit="1" customWidth="1"/>
    <col min="46" max="46" width="5.42578125" bestFit="1" customWidth="1"/>
    <col min="47" max="47" width="7.7109375" bestFit="1" customWidth="1"/>
    <col min="48" max="48" width="6.42578125" bestFit="1" customWidth="1"/>
    <col min="49" max="49" width="5.42578125" bestFit="1" customWidth="1"/>
    <col min="50" max="50" width="7.7109375" bestFit="1" customWidth="1"/>
    <col min="51" max="52" width="5.42578125" bestFit="1" customWidth="1"/>
    <col min="53" max="53" width="7.7109375" bestFit="1" customWidth="1"/>
    <col min="54" max="55" width="5.42578125" bestFit="1" customWidth="1"/>
    <col min="56" max="56" width="7.7109375" bestFit="1" customWidth="1"/>
    <col min="57" max="57" width="7.42578125" bestFit="1" customWidth="1"/>
    <col min="58" max="58" width="5.42578125" bestFit="1" customWidth="1"/>
    <col min="59" max="59" width="7.7109375" bestFit="1" customWidth="1"/>
    <col min="60" max="61" width="5.42578125" bestFit="1" customWidth="1"/>
    <col min="62" max="62" width="7.7109375" bestFit="1" customWidth="1"/>
    <col min="63" max="63" width="5.42578125" bestFit="1" customWidth="1"/>
    <col min="64" max="64" width="7.42578125" bestFit="1" customWidth="1"/>
    <col min="65" max="65" width="7.7109375" bestFit="1" customWidth="1"/>
    <col min="66" max="67" width="5.42578125" bestFit="1" customWidth="1"/>
    <col min="68" max="68" width="7.7109375" bestFit="1" customWidth="1"/>
    <col min="69" max="71" width="9.140625" customWidth="1"/>
  </cols>
  <sheetData>
    <row r="1" spans="1:86" s="8" customFormat="1" x14ac:dyDescent="0.25"/>
    <row r="2" spans="1:86" x14ac:dyDescent="0.25">
      <c r="A2" s="34" t="s">
        <v>96</v>
      </c>
      <c r="B2" s="14" t="s">
        <v>85</v>
      </c>
      <c r="C2" s="32" t="s">
        <v>10</v>
      </c>
      <c r="D2" s="32"/>
      <c r="E2" s="32"/>
      <c r="F2" s="32" t="s">
        <v>34</v>
      </c>
      <c r="G2" s="32"/>
      <c r="H2" s="32"/>
      <c r="I2" s="32" t="s">
        <v>28</v>
      </c>
      <c r="J2" s="32"/>
      <c r="K2" s="32"/>
      <c r="L2" s="32" t="s">
        <v>53</v>
      </c>
      <c r="M2" s="32"/>
      <c r="N2" s="32"/>
      <c r="O2" s="32" t="s">
        <v>25</v>
      </c>
      <c r="P2" s="32"/>
      <c r="Q2" s="32"/>
      <c r="R2" s="32" t="s">
        <v>38</v>
      </c>
      <c r="S2" s="32"/>
      <c r="T2" s="32"/>
      <c r="U2" s="32" t="s">
        <v>23</v>
      </c>
      <c r="V2" s="32"/>
      <c r="W2" s="32"/>
      <c r="X2" s="32" t="s">
        <v>12</v>
      </c>
      <c r="Y2" s="32"/>
      <c r="Z2" s="32"/>
      <c r="AA2" s="32" t="s">
        <v>16</v>
      </c>
      <c r="AB2" s="32"/>
      <c r="AC2" s="32"/>
      <c r="AD2" s="32" t="s">
        <v>18</v>
      </c>
      <c r="AE2" s="32"/>
      <c r="AF2" s="32"/>
      <c r="AG2" s="32" t="s">
        <v>60</v>
      </c>
      <c r="AH2" s="32"/>
      <c r="AI2" s="32"/>
      <c r="AJ2" s="32" t="s">
        <v>67</v>
      </c>
      <c r="AK2" s="32"/>
      <c r="AL2" s="32"/>
      <c r="AM2" s="32" t="s">
        <v>19</v>
      </c>
      <c r="AN2" s="32"/>
      <c r="AO2" s="32"/>
      <c r="AP2" s="32" t="s">
        <v>32</v>
      </c>
      <c r="AQ2" s="32"/>
      <c r="AR2" s="32"/>
      <c r="AS2" s="32" t="s">
        <v>43</v>
      </c>
      <c r="AT2" s="32"/>
      <c r="AU2" s="32"/>
      <c r="AV2" s="32" t="s">
        <v>49</v>
      </c>
      <c r="AW2" s="32"/>
      <c r="AX2" s="32"/>
      <c r="AY2" s="32" t="s">
        <v>26</v>
      </c>
      <c r="AZ2" s="32"/>
      <c r="BA2" s="32"/>
      <c r="BB2" s="32" t="s">
        <v>30</v>
      </c>
      <c r="BC2" s="32"/>
      <c r="BD2" s="32"/>
      <c r="BE2" s="32" t="s">
        <v>40</v>
      </c>
      <c r="BF2" s="32"/>
      <c r="BG2" s="32"/>
      <c r="BH2" s="32" t="s">
        <v>45</v>
      </c>
      <c r="BI2" s="32"/>
      <c r="BJ2" s="32"/>
      <c r="BK2" s="32" t="s">
        <v>4</v>
      </c>
      <c r="BL2" s="32"/>
      <c r="BM2" s="32"/>
      <c r="BN2" s="32" t="s">
        <v>56</v>
      </c>
      <c r="BO2" s="32"/>
      <c r="BP2" s="32"/>
      <c r="BQ2" s="33" t="s">
        <v>105</v>
      </c>
      <c r="BR2" s="32"/>
      <c r="BS2" s="32"/>
      <c r="BT2" s="33" t="s">
        <v>111</v>
      </c>
      <c r="BU2" s="32"/>
      <c r="BV2" s="32"/>
      <c r="BW2" s="33" t="s">
        <v>117</v>
      </c>
      <c r="BX2" s="32"/>
      <c r="BY2" s="32"/>
      <c r="BZ2" s="30" t="s">
        <v>123</v>
      </c>
      <c r="CA2" s="31"/>
      <c r="CB2" s="31"/>
      <c r="CC2" s="30" t="s">
        <v>127</v>
      </c>
      <c r="CD2" s="31"/>
      <c r="CE2" s="31"/>
      <c r="CF2" s="30" t="s">
        <v>128</v>
      </c>
      <c r="CG2" s="31"/>
      <c r="CH2" s="31"/>
    </row>
    <row r="3" spans="1:86" s="12" customFormat="1" ht="78" customHeight="1" x14ac:dyDescent="0.25">
      <c r="A3" s="34"/>
      <c r="B3" s="15" t="s">
        <v>97</v>
      </c>
      <c r="C3" s="15" t="s">
        <v>100</v>
      </c>
      <c r="D3" s="15" t="s">
        <v>98</v>
      </c>
      <c r="E3" s="15" t="s">
        <v>99</v>
      </c>
      <c r="F3" s="15" t="s">
        <v>100</v>
      </c>
      <c r="G3" s="15" t="s">
        <v>98</v>
      </c>
      <c r="H3" s="15" t="s">
        <v>99</v>
      </c>
      <c r="I3" s="15" t="s">
        <v>100</v>
      </c>
      <c r="J3" s="15" t="s">
        <v>98</v>
      </c>
      <c r="K3" s="15" t="s">
        <v>99</v>
      </c>
      <c r="L3" s="15" t="s">
        <v>100</v>
      </c>
      <c r="M3" s="15" t="s">
        <v>98</v>
      </c>
      <c r="N3" s="15" t="s">
        <v>99</v>
      </c>
      <c r="O3" s="15" t="s">
        <v>100</v>
      </c>
      <c r="P3" s="15" t="s">
        <v>98</v>
      </c>
      <c r="Q3" s="15" t="s">
        <v>99</v>
      </c>
      <c r="R3" s="15" t="s">
        <v>100</v>
      </c>
      <c r="S3" s="15" t="s">
        <v>98</v>
      </c>
      <c r="T3" s="15" t="s">
        <v>99</v>
      </c>
      <c r="U3" s="15" t="s">
        <v>100</v>
      </c>
      <c r="V3" s="15" t="s">
        <v>98</v>
      </c>
      <c r="W3" s="15" t="s">
        <v>99</v>
      </c>
      <c r="X3" s="15" t="s">
        <v>100</v>
      </c>
      <c r="Y3" s="15" t="s">
        <v>98</v>
      </c>
      <c r="Z3" s="15" t="s">
        <v>99</v>
      </c>
      <c r="AA3" s="15" t="s">
        <v>100</v>
      </c>
      <c r="AB3" s="15" t="s">
        <v>98</v>
      </c>
      <c r="AC3" s="15" t="s">
        <v>99</v>
      </c>
      <c r="AD3" s="15" t="s">
        <v>100</v>
      </c>
      <c r="AE3" s="15" t="s">
        <v>98</v>
      </c>
      <c r="AF3" s="15" t="s">
        <v>99</v>
      </c>
      <c r="AG3" s="15" t="s">
        <v>100</v>
      </c>
      <c r="AH3" s="15" t="s">
        <v>98</v>
      </c>
      <c r="AI3" s="15" t="s">
        <v>99</v>
      </c>
      <c r="AJ3" s="15" t="s">
        <v>100</v>
      </c>
      <c r="AK3" s="15" t="s">
        <v>98</v>
      </c>
      <c r="AL3" s="15" t="s">
        <v>99</v>
      </c>
      <c r="AM3" s="15" t="s">
        <v>100</v>
      </c>
      <c r="AN3" s="15" t="s">
        <v>98</v>
      </c>
      <c r="AO3" s="15" t="s">
        <v>99</v>
      </c>
      <c r="AP3" s="15" t="s">
        <v>100</v>
      </c>
      <c r="AQ3" s="15" t="s">
        <v>98</v>
      </c>
      <c r="AR3" s="15" t="s">
        <v>99</v>
      </c>
      <c r="AS3" s="15" t="s">
        <v>100</v>
      </c>
      <c r="AT3" s="15" t="s">
        <v>98</v>
      </c>
      <c r="AU3" s="15" t="s">
        <v>99</v>
      </c>
      <c r="AV3" s="15" t="s">
        <v>100</v>
      </c>
      <c r="AW3" s="15" t="s">
        <v>98</v>
      </c>
      <c r="AX3" s="15" t="s">
        <v>99</v>
      </c>
      <c r="AY3" s="15" t="s">
        <v>100</v>
      </c>
      <c r="AZ3" s="15" t="s">
        <v>98</v>
      </c>
      <c r="BA3" s="15" t="s">
        <v>99</v>
      </c>
      <c r="BB3" s="15" t="s">
        <v>100</v>
      </c>
      <c r="BC3" s="15" t="s">
        <v>98</v>
      </c>
      <c r="BD3" s="15" t="s">
        <v>99</v>
      </c>
      <c r="BE3" s="15" t="s">
        <v>100</v>
      </c>
      <c r="BF3" s="15" t="s">
        <v>98</v>
      </c>
      <c r="BG3" s="15" t="s">
        <v>99</v>
      </c>
      <c r="BH3" s="15" t="s">
        <v>100</v>
      </c>
      <c r="BI3" s="15" t="s">
        <v>98</v>
      </c>
      <c r="BJ3" s="15" t="s">
        <v>99</v>
      </c>
      <c r="BK3" s="15" t="s">
        <v>100</v>
      </c>
      <c r="BL3" s="15" t="s">
        <v>98</v>
      </c>
      <c r="BM3" s="15" t="s">
        <v>99</v>
      </c>
      <c r="BN3" s="15" t="s">
        <v>100</v>
      </c>
      <c r="BO3" s="15" t="s">
        <v>98</v>
      </c>
      <c r="BP3" s="15" t="s">
        <v>99</v>
      </c>
      <c r="BQ3" s="15" t="s">
        <v>100</v>
      </c>
      <c r="BR3" s="15" t="s">
        <v>98</v>
      </c>
      <c r="BS3" s="15" t="s">
        <v>99</v>
      </c>
      <c r="BT3" s="15" t="s">
        <v>100</v>
      </c>
      <c r="BU3" s="15" t="s">
        <v>98</v>
      </c>
      <c r="BV3" s="15" t="s">
        <v>99</v>
      </c>
      <c r="BW3" s="23" t="s">
        <v>100</v>
      </c>
      <c r="BX3" s="15" t="s">
        <v>98</v>
      </c>
      <c r="BY3" s="15" t="s">
        <v>99</v>
      </c>
      <c r="BZ3" s="25" t="s">
        <v>100</v>
      </c>
      <c r="CA3" s="26" t="s">
        <v>98</v>
      </c>
      <c r="CB3" s="26" t="s">
        <v>99</v>
      </c>
      <c r="CC3" s="25" t="s">
        <v>100</v>
      </c>
      <c r="CD3" s="26" t="s">
        <v>98</v>
      </c>
      <c r="CE3" s="26" t="s">
        <v>99</v>
      </c>
      <c r="CF3" s="25" t="s">
        <v>100</v>
      </c>
      <c r="CG3" s="26" t="s">
        <v>98</v>
      </c>
      <c r="CH3" s="26" t="s">
        <v>99</v>
      </c>
    </row>
    <row r="4" spans="1:86" s="13" customFormat="1" ht="16.5" customHeight="1" x14ac:dyDescent="0.25">
      <c r="A4" s="11" t="s">
        <v>5</v>
      </c>
      <c r="B4" s="16" t="s">
        <v>86</v>
      </c>
      <c r="C4" s="16" t="s">
        <v>11</v>
      </c>
      <c r="D4" s="16" t="s">
        <v>13</v>
      </c>
      <c r="E4" s="16" t="s">
        <v>88</v>
      </c>
      <c r="F4" s="16" t="s">
        <v>51</v>
      </c>
      <c r="G4" s="16" t="s">
        <v>63</v>
      </c>
      <c r="H4" s="16" t="s">
        <v>35</v>
      </c>
      <c r="I4" s="16" t="s">
        <v>65</v>
      </c>
      <c r="J4" s="16" t="s">
        <v>29</v>
      </c>
      <c r="K4" s="16" t="s">
        <v>48</v>
      </c>
      <c r="L4" s="16" t="s">
        <v>83</v>
      </c>
      <c r="M4" s="16" t="s">
        <v>62</v>
      </c>
      <c r="N4" s="16" t="s">
        <v>54</v>
      </c>
      <c r="O4" s="16" t="s">
        <v>89</v>
      </c>
      <c r="P4" s="16" t="s">
        <v>69</v>
      </c>
      <c r="Q4" s="16" t="s">
        <v>24</v>
      </c>
      <c r="R4" s="16" t="s">
        <v>39</v>
      </c>
      <c r="S4" s="16" t="s">
        <v>91</v>
      </c>
      <c r="T4" s="16" t="s">
        <v>54</v>
      </c>
      <c r="U4" s="16" t="s">
        <v>24</v>
      </c>
      <c r="V4" s="16" t="s">
        <v>90</v>
      </c>
      <c r="W4" s="16" t="s">
        <v>42</v>
      </c>
      <c r="X4" s="16" t="s">
        <v>13</v>
      </c>
      <c r="Y4" s="16" t="s">
        <v>36</v>
      </c>
      <c r="Z4" s="16" t="s">
        <v>88</v>
      </c>
      <c r="AA4" s="16" t="s">
        <v>17</v>
      </c>
      <c r="AB4" s="16" t="s">
        <v>87</v>
      </c>
      <c r="AC4" s="16" t="s">
        <v>73</v>
      </c>
      <c r="AD4" s="16" t="s">
        <v>17</v>
      </c>
      <c r="AE4" s="16" t="s">
        <v>79</v>
      </c>
      <c r="AF4" s="16" t="s">
        <v>66</v>
      </c>
      <c r="AG4" s="16" t="s">
        <v>94</v>
      </c>
      <c r="AH4" s="16" t="s">
        <v>61</v>
      </c>
      <c r="AI4" s="16" t="s">
        <v>82</v>
      </c>
      <c r="AJ4" s="16" t="s">
        <v>93</v>
      </c>
      <c r="AK4" s="16" t="s">
        <v>68</v>
      </c>
      <c r="AL4" s="16" t="s">
        <v>84</v>
      </c>
      <c r="AM4" s="16" t="s">
        <v>80</v>
      </c>
      <c r="AN4" s="16" t="s">
        <v>36</v>
      </c>
      <c r="AO4" s="16" t="s">
        <v>21</v>
      </c>
      <c r="AP4" s="16" t="s">
        <v>71</v>
      </c>
      <c r="AQ4" s="16" t="s">
        <v>52</v>
      </c>
      <c r="AR4" s="16" t="s">
        <v>33</v>
      </c>
      <c r="AS4" s="16" t="s">
        <v>64</v>
      </c>
      <c r="AT4" s="16" t="s">
        <v>44</v>
      </c>
      <c r="AU4" s="16" t="s">
        <v>47</v>
      </c>
      <c r="AV4" s="16" t="s">
        <v>77</v>
      </c>
      <c r="AW4" s="16" t="s">
        <v>50</v>
      </c>
      <c r="AX4" s="16" t="s">
        <v>59</v>
      </c>
      <c r="AY4" s="16" t="s">
        <v>75</v>
      </c>
      <c r="AZ4" s="16" t="s">
        <v>37</v>
      </c>
      <c r="BA4" s="16" t="s">
        <v>27</v>
      </c>
      <c r="BB4" s="16" t="s">
        <v>74</v>
      </c>
      <c r="BC4" s="16" t="s">
        <v>46</v>
      </c>
      <c r="BD4" s="16" t="s">
        <v>31</v>
      </c>
      <c r="BE4" s="16" t="s">
        <v>72</v>
      </c>
      <c r="BF4" s="16" t="s">
        <v>41</v>
      </c>
      <c r="BG4" s="16" t="s">
        <v>55</v>
      </c>
      <c r="BH4" s="16" t="s">
        <v>70</v>
      </c>
      <c r="BI4" s="16" t="s">
        <v>44</v>
      </c>
      <c r="BJ4" s="16" t="s">
        <v>58</v>
      </c>
      <c r="BK4" s="16" t="s">
        <v>7</v>
      </c>
      <c r="BL4" s="16" t="s">
        <v>78</v>
      </c>
      <c r="BM4" s="16" t="s">
        <v>81</v>
      </c>
      <c r="BN4" s="16" t="s">
        <v>92</v>
      </c>
      <c r="BO4" s="16" t="s">
        <v>57</v>
      </c>
      <c r="BP4" s="16" t="s">
        <v>76</v>
      </c>
      <c r="BQ4" s="16" t="s">
        <v>108</v>
      </c>
      <c r="BR4" s="16" t="s">
        <v>106</v>
      </c>
      <c r="BS4" s="16" t="s">
        <v>110</v>
      </c>
      <c r="BT4" s="16" t="s">
        <v>112</v>
      </c>
      <c r="BU4" s="16" t="s">
        <v>120</v>
      </c>
      <c r="BV4" s="16" t="s">
        <v>114</v>
      </c>
      <c r="BW4" s="16" t="s">
        <v>118</v>
      </c>
      <c r="BX4" s="16" t="s">
        <v>113</v>
      </c>
      <c r="BY4" s="16" t="s">
        <v>122</v>
      </c>
      <c r="BZ4" s="27">
        <f>BZ5+BZ6+BZ7+BZ8+BZ9</f>
        <v>45.116</v>
      </c>
      <c r="CA4" s="27">
        <f t="shared" ref="CA4:CB4" si="0">CA5+CA6+CA7+CA8+CA9</f>
        <v>171.1</v>
      </c>
      <c r="CB4" s="27">
        <f t="shared" si="0"/>
        <v>42.1</v>
      </c>
      <c r="CC4" s="27" t="s">
        <v>129</v>
      </c>
      <c r="CD4" s="27" t="s">
        <v>130</v>
      </c>
      <c r="CE4" s="27" t="s">
        <v>131</v>
      </c>
      <c r="CF4" s="27" t="s">
        <v>132</v>
      </c>
      <c r="CG4" s="27" t="s">
        <v>133</v>
      </c>
      <c r="CH4" s="27" t="s">
        <v>134</v>
      </c>
    </row>
    <row r="5" spans="1:86" s="13" customFormat="1" ht="16.5" customHeight="1" x14ac:dyDescent="0.25">
      <c r="A5" s="11" t="s">
        <v>9</v>
      </c>
      <c r="B5" s="16" t="s">
        <v>86</v>
      </c>
      <c r="C5" s="16" t="s">
        <v>11</v>
      </c>
      <c r="D5" s="16" t="s">
        <v>13</v>
      </c>
      <c r="E5" s="16" t="s">
        <v>88</v>
      </c>
      <c r="F5" s="16" t="s">
        <v>51</v>
      </c>
      <c r="G5" s="16" t="s">
        <v>63</v>
      </c>
      <c r="H5" s="16" t="s">
        <v>35</v>
      </c>
      <c r="I5" s="16" t="s">
        <v>65</v>
      </c>
      <c r="J5" s="16" t="s">
        <v>29</v>
      </c>
      <c r="K5" s="16" t="s">
        <v>48</v>
      </c>
      <c r="L5" s="16" t="s">
        <v>83</v>
      </c>
      <c r="M5" s="16" t="s">
        <v>62</v>
      </c>
      <c r="N5" s="16" t="s">
        <v>54</v>
      </c>
      <c r="O5" s="16" t="s">
        <v>89</v>
      </c>
      <c r="P5" s="16" t="s">
        <v>69</v>
      </c>
      <c r="Q5" s="16" t="s">
        <v>24</v>
      </c>
      <c r="R5" s="16" t="s">
        <v>39</v>
      </c>
      <c r="S5" s="16" t="s">
        <v>91</v>
      </c>
      <c r="T5" s="16" t="s">
        <v>54</v>
      </c>
      <c r="U5" s="16" t="s">
        <v>24</v>
      </c>
      <c r="V5" s="16" t="s">
        <v>90</v>
      </c>
      <c r="W5" s="16" t="s">
        <v>42</v>
      </c>
      <c r="X5" s="16" t="s">
        <v>13</v>
      </c>
      <c r="Y5" s="16" t="s">
        <v>36</v>
      </c>
      <c r="Z5" s="16" t="s">
        <v>88</v>
      </c>
      <c r="AA5" s="16" t="s">
        <v>17</v>
      </c>
      <c r="AB5" s="16" t="s">
        <v>87</v>
      </c>
      <c r="AC5" s="16" t="s">
        <v>73</v>
      </c>
      <c r="AD5" s="16" t="s">
        <v>17</v>
      </c>
      <c r="AE5" s="16" t="s">
        <v>79</v>
      </c>
      <c r="AF5" s="16" t="s">
        <v>66</v>
      </c>
      <c r="AG5" s="16" t="s">
        <v>94</v>
      </c>
      <c r="AH5" s="16" t="s">
        <v>61</v>
      </c>
      <c r="AI5" s="16" t="s">
        <v>82</v>
      </c>
      <c r="AJ5" s="16" t="s">
        <v>93</v>
      </c>
      <c r="AK5" s="16" t="s">
        <v>68</v>
      </c>
      <c r="AL5" s="16" t="s">
        <v>84</v>
      </c>
      <c r="AM5" s="16" t="s">
        <v>80</v>
      </c>
      <c r="AN5" s="16" t="s">
        <v>36</v>
      </c>
      <c r="AO5" s="16" t="s">
        <v>21</v>
      </c>
      <c r="AP5" s="16" t="s">
        <v>71</v>
      </c>
      <c r="AQ5" s="16" t="s">
        <v>52</v>
      </c>
      <c r="AR5" s="16" t="s">
        <v>33</v>
      </c>
      <c r="AS5" s="16" t="s">
        <v>64</v>
      </c>
      <c r="AT5" s="16" t="s">
        <v>44</v>
      </c>
      <c r="AU5" s="16" t="s">
        <v>47</v>
      </c>
      <c r="AV5" s="16" t="s">
        <v>77</v>
      </c>
      <c r="AW5" s="16" t="s">
        <v>50</v>
      </c>
      <c r="AX5" s="16" t="s">
        <v>59</v>
      </c>
      <c r="AY5" s="16" t="s">
        <v>75</v>
      </c>
      <c r="AZ5" s="16" t="s">
        <v>37</v>
      </c>
      <c r="BA5" s="16" t="s">
        <v>27</v>
      </c>
      <c r="BB5" s="16" t="s">
        <v>74</v>
      </c>
      <c r="BC5" s="16" t="s">
        <v>46</v>
      </c>
      <c r="BD5" s="16" t="s">
        <v>31</v>
      </c>
      <c r="BE5" s="16" t="s">
        <v>72</v>
      </c>
      <c r="BF5" s="16" t="s">
        <v>41</v>
      </c>
      <c r="BG5" s="16" t="s">
        <v>55</v>
      </c>
      <c r="BH5" s="16" t="s">
        <v>70</v>
      </c>
      <c r="BI5" s="16" t="s">
        <v>44</v>
      </c>
      <c r="BJ5" s="16" t="s">
        <v>58</v>
      </c>
      <c r="BK5" s="16" t="s">
        <v>7</v>
      </c>
      <c r="BL5" s="16" t="s">
        <v>78</v>
      </c>
      <c r="BM5" s="16" t="s">
        <v>81</v>
      </c>
      <c r="BN5" s="16" t="s">
        <v>92</v>
      </c>
      <c r="BO5" s="16" t="s">
        <v>57</v>
      </c>
      <c r="BP5" s="16" t="s">
        <v>76</v>
      </c>
      <c r="BQ5" s="16" t="s">
        <v>109</v>
      </c>
      <c r="BR5" s="16" t="s">
        <v>107</v>
      </c>
      <c r="BS5" s="16" t="s">
        <v>110</v>
      </c>
      <c r="BT5" s="16" t="s">
        <v>119</v>
      </c>
      <c r="BU5" s="16" t="s">
        <v>121</v>
      </c>
      <c r="BV5" s="16" t="s">
        <v>114</v>
      </c>
      <c r="BW5" s="16" t="s">
        <v>116</v>
      </c>
      <c r="BX5" s="16" t="s">
        <v>115</v>
      </c>
      <c r="BY5" s="16" t="s">
        <v>122</v>
      </c>
      <c r="BZ5" s="27" t="s">
        <v>124</v>
      </c>
      <c r="CA5" s="27" t="s">
        <v>125</v>
      </c>
      <c r="CB5" s="27" t="s">
        <v>126</v>
      </c>
      <c r="CC5" s="27" t="s">
        <v>129</v>
      </c>
      <c r="CD5" s="27" t="s">
        <v>130</v>
      </c>
      <c r="CE5" s="27" t="s">
        <v>131</v>
      </c>
      <c r="CF5" s="27" t="s">
        <v>132</v>
      </c>
      <c r="CG5" s="27" t="s">
        <v>133</v>
      </c>
      <c r="CH5" s="27" t="s">
        <v>134</v>
      </c>
    </row>
    <row r="6" spans="1:86" x14ac:dyDescent="0.25">
      <c r="A6" s="18" t="s">
        <v>101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  <c r="BO6" s="17"/>
      <c r="BP6" s="17"/>
      <c r="BQ6" s="19">
        <v>0.05</v>
      </c>
      <c r="BR6" s="19">
        <v>0.3</v>
      </c>
      <c r="BS6" s="17"/>
      <c r="BT6" s="19">
        <v>0.3</v>
      </c>
      <c r="BU6" s="19">
        <v>1.6</v>
      </c>
      <c r="BV6" s="17"/>
      <c r="BW6" s="19">
        <v>0.09</v>
      </c>
      <c r="BX6" s="19">
        <v>0.5</v>
      </c>
      <c r="BY6" s="17"/>
      <c r="BZ6" s="28">
        <v>0.13600000000000001</v>
      </c>
      <c r="CA6" s="28">
        <v>0.79500000000000004</v>
      </c>
      <c r="CB6" s="29"/>
      <c r="CC6" s="28"/>
      <c r="CD6" s="28"/>
      <c r="CE6" s="29"/>
      <c r="CF6" s="28"/>
      <c r="CG6" s="28"/>
      <c r="CH6" s="29"/>
    </row>
    <row r="7" spans="1:86" x14ac:dyDescent="0.25">
      <c r="A7" s="18" t="s">
        <v>102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9">
        <v>0.1</v>
      </c>
      <c r="BR7" s="19">
        <v>0.6</v>
      </c>
      <c r="BS7" s="17"/>
      <c r="BT7" s="19">
        <v>0.1</v>
      </c>
      <c r="BU7" s="19">
        <v>2.6</v>
      </c>
      <c r="BV7" s="17"/>
      <c r="BW7" s="19">
        <v>0.5</v>
      </c>
      <c r="BX7" s="19">
        <v>2.6</v>
      </c>
      <c r="BY7" s="17"/>
      <c r="BZ7" s="28">
        <v>2.1600000000000001E-2</v>
      </c>
      <c r="CA7" s="28">
        <v>0.12</v>
      </c>
      <c r="CB7" s="29"/>
      <c r="CC7" s="28"/>
      <c r="CD7" s="28"/>
      <c r="CE7" s="29"/>
      <c r="CF7" s="28"/>
      <c r="CG7" s="28"/>
      <c r="CH7" s="29"/>
    </row>
    <row r="8" spans="1:86" x14ac:dyDescent="0.25">
      <c r="A8" s="18" t="s">
        <v>103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  <c r="BO8" s="17"/>
      <c r="BP8" s="17"/>
      <c r="BQ8" s="19">
        <v>30.3</v>
      </c>
      <c r="BR8" s="19">
        <v>86.6</v>
      </c>
      <c r="BS8" s="17"/>
      <c r="BT8" s="19">
        <v>40.200000000000003</v>
      </c>
      <c r="BU8" s="19">
        <v>114.8</v>
      </c>
      <c r="BV8" s="17"/>
      <c r="BW8" s="19">
        <v>28.8</v>
      </c>
      <c r="BX8" s="19">
        <v>82.2</v>
      </c>
      <c r="BY8" s="17"/>
      <c r="BZ8" s="28">
        <v>25.234999999999999</v>
      </c>
      <c r="CA8" s="28">
        <v>72.099999999999994</v>
      </c>
      <c r="CB8" s="29"/>
      <c r="CC8" s="28"/>
      <c r="CD8" s="28"/>
      <c r="CE8" s="29"/>
      <c r="CF8" s="28"/>
      <c r="CG8" s="28"/>
      <c r="CH8" s="29"/>
    </row>
    <row r="9" spans="1:86" x14ac:dyDescent="0.25">
      <c r="A9" s="18" t="s">
        <v>104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  <c r="AQ9" s="17"/>
      <c r="AR9" s="17"/>
      <c r="AS9" s="17"/>
      <c r="AT9" s="17"/>
      <c r="AU9" s="17"/>
      <c r="AV9" s="17"/>
      <c r="AW9" s="17"/>
      <c r="AX9" s="17"/>
      <c r="AY9" s="17"/>
      <c r="AZ9" s="17"/>
      <c r="BA9" s="17"/>
      <c r="BB9" s="17"/>
      <c r="BC9" s="17"/>
      <c r="BD9" s="17"/>
      <c r="BE9" s="17"/>
      <c r="BF9" s="17"/>
      <c r="BG9" s="17"/>
      <c r="BH9" s="17"/>
      <c r="BI9" s="17"/>
      <c r="BJ9" s="17"/>
      <c r="BK9" s="17"/>
      <c r="BL9" s="17"/>
      <c r="BM9" s="17"/>
      <c r="BN9" s="17"/>
      <c r="BO9" s="17"/>
      <c r="BP9" s="17"/>
      <c r="BQ9" s="19">
        <v>0.09</v>
      </c>
      <c r="BR9" s="19">
        <v>0.8</v>
      </c>
      <c r="BS9" s="17"/>
      <c r="BT9" s="19">
        <v>0.1</v>
      </c>
      <c r="BU9" s="19">
        <v>1.3</v>
      </c>
      <c r="BV9" s="17"/>
      <c r="BW9" s="19">
        <v>0.09</v>
      </c>
      <c r="BX9" s="19">
        <v>0.84</v>
      </c>
      <c r="BY9" s="17"/>
      <c r="BZ9" s="28">
        <v>0.06</v>
      </c>
      <c r="CA9" s="28">
        <v>0.6</v>
      </c>
      <c r="CB9" s="29"/>
      <c r="CC9" s="28"/>
      <c r="CD9" s="28"/>
      <c r="CE9" s="29"/>
      <c r="CF9" s="28"/>
      <c r="CG9" s="28"/>
      <c r="CH9" s="29"/>
    </row>
    <row r="10" spans="1:86" x14ac:dyDescent="0.25">
      <c r="A10" s="7"/>
      <c r="BZ10" s="24"/>
      <c r="CA10" s="24"/>
    </row>
    <row r="11" spans="1:86" x14ac:dyDescent="0.25">
      <c r="A11" s="9"/>
      <c r="BR11" s="35"/>
      <c r="BS11" s="20"/>
      <c r="BT11" s="38"/>
      <c r="BU11" s="39"/>
    </row>
    <row r="12" spans="1:86" x14ac:dyDescent="0.25">
      <c r="A12" s="10"/>
      <c r="BR12" s="36"/>
      <c r="BS12" s="20"/>
      <c r="BT12" s="40"/>
      <c r="BU12" s="40"/>
    </row>
    <row r="13" spans="1:86" x14ac:dyDescent="0.25">
      <c r="BR13" s="37"/>
      <c r="BS13" s="20"/>
      <c r="BT13" s="37"/>
      <c r="BU13" s="37"/>
    </row>
    <row r="14" spans="1:86" x14ac:dyDescent="0.25">
      <c r="BR14" s="21"/>
      <c r="BS14" s="20"/>
      <c r="BT14" s="21"/>
      <c r="BU14" s="21"/>
      <c r="BV14" s="21"/>
    </row>
    <row r="15" spans="1:86" x14ac:dyDescent="0.25">
      <c r="BR15" s="21"/>
      <c r="BS15" s="20"/>
      <c r="BT15" s="21"/>
      <c r="BU15" s="21"/>
      <c r="BV15" s="21"/>
    </row>
    <row r="16" spans="1:86" x14ac:dyDescent="0.25">
      <c r="BR16" s="21"/>
      <c r="BS16" s="20"/>
      <c r="BT16" s="21"/>
      <c r="BU16" s="21"/>
      <c r="BV16" s="21"/>
    </row>
    <row r="17" spans="70:74" x14ac:dyDescent="0.25">
      <c r="BR17" s="21"/>
      <c r="BS17" s="20"/>
      <c r="BT17" s="21"/>
      <c r="BU17" s="21"/>
      <c r="BV17" s="21"/>
    </row>
    <row r="18" spans="70:74" x14ac:dyDescent="0.25">
      <c r="BR18" s="21"/>
      <c r="BS18" s="20"/>
      <c r="BT18" s="21"/>
      <c r="BU18" s="21"/>
      <c r="BV18" s="21"/>
    </row>
    <row r="19" spans="70:74" x14ac:dyDescent="0.25">
      <c r="BR19" s="21"/>
      <c r="BS19" s="20"/>
      <c r="BT19" s="21"/>
      <c r="BU19" s="21"/>
      <c r="BV19" s="21"/>
    </row>
    <row r="20" spans="70:74" x14ac:dyDescent="0.25">
      <c r="BR20" s="21"/>
      <c r="BS20" s="20"/>
      <c r="BT20" s="21"/>
      <c r="BU20" s="21"/>
      <c r="BV20" s="21"/>
    </row>
    <row r="21" spans="70:74" x14ac:dyDescent="0.25">
      <c r="BR21" s="21"/>
      <c r="BS21" s="20"/>
      <c r="BT21" s="21"/>
      <c r="BU21" s="21"/>
      <c r="BV21" s="21"/>
    </row>
    <row r="22" spans="70:74" x14ac:dyDescent="0.25">
      <c r="BR22" s="21"/>
      <c r="BS22" s="20"/>
      <c r="BT22" s="21"/>
      <c r="BU22" s="21"/>
      <c r="BV22" s="21"/>
    </row>
    <row r="23" spans="70:74" x14ac:dyDescent="0.25">
      <c r="BR23" s="21"/>
      <c r="BS23" s="20"/>
      <c r="BT23" s="22"/>
      <c r="BU23" s="22"/>
      <c r="BV23" s="22"/>
    </row>
    <row r="24" spans="70:74" x14ac:dyDescent="0.25">
      <c r="BR24" s="21"/>
      <c r="BS24" s="20"/>
      <c r="BT24" s="22"/>
      <c r="BU24" s="22"/>
    </row>
  </sheetData>
  <mergeCells count="33">
    <mergeCell ref="BR11:BR13"/>
    <mergeCell ref="BT11:BU11"/>
    <mergeCell ref="BT12:BT13"/>
    <mergeCell ref="BU12:BU13"/>
    <mergeCell ref="BQ2:BS2"/>
    <mergeCell ref="A2:A3"/>
    <mergeCell ref="AS2:AU2"/>
    <mergeCell ref="AV2:AX2"/>
    <mergeCell ref="AY2:BA2"/>
    <mergeCell ref="BB2:BD2"/>
    <mergeCell ref="AD2:AF2"/>
    <mergeCell ref="AG2:AI2"/>
    <mergeCell ref="AJ2:AL2"/>
    <mergeCell ref="AM2:AO2"/>
    <mergeCell ref="AP2:AR2"/>
    <mergeCell ref="O2:Q2"/>
    <mergeCell ref="R2:T2"/>
    <mergeCell ref="U2:W2"/>
    <mergeCell ref="X2:Z2"/>
    <mergeCell ref="AA2:AC2"/>
    <mergeCell ref="C2:E2"/>
    <mergeCell ref="F2:H2"/>
    <mergeCell ref="I2:K2"/>
    <mergeCell ref="L2:N2"/>
    <mergeCell ref="BH2:BJ2"/>
    <mergeCell ref="BK2:BM2"/>
    <mergeCell ref="CC2:CE2"/>
    <mergeCell ref="CF2:CH2"/>
    <mergeCell ref="BN2:BP2"/>
    <mergeCell ref="BE2:BG2"/>
    <mergeCell ref="BW2:BY2"/>
    <mergeCell ref="BT2:BV2"/>
    <mergeCell ref="BZ2:CB2"/>
  </mergeCells>
  <phoneticPr fontId="9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Altantsetseg_Ts</dc:creator>
  <cp:lastModifiedBy>Nandin-Erdene</cp:lastModifiedBy>
  <dcterms:created xsi:type="dcterms:W3CDTF">2014-12-08T02:21:03Z</dcterms:created>
  <dcterms:modified xsi:type="dcterms:W3CDTF">2020-05-26T07:39:36Z</dcterms:modified>
</cp:coreProperties>
</file>