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O29" i="1" l="1"/>
  <c r="AO19" i="1"/>
  <c r="AO20" i="1"/>
  <c r="AO21" i="1"/>
  <c r="AO22" i="1"/>
  <c r="AO23" i="1"/>
  <c r="AO24" i="1"/>
  <c r="AO25" i="1"/>
  <c r="AO26" i="1"/>
  <c r="AO27" i="1"/>
  <c r="AO28" i="1"/>
  <c r="AO18" i="1"/>
  <c r="AK18" i="1"/>
  <c r="AK19" i="1" l="1"/>
  <c r="AK20" i="1"/>
  <c r="AK21" i="1"/>
  <c r="AK22" i="1"/>
  <c r="AK23" i="1"/>
  <c r="AK24" i="1"/>
  <c r="AK25" i="1"/>
  <c r="AK26" i="1"/>
  <c r="AK27" i="1"/>
  <c r="AK28" i="1"/>
  <c r="AK29" i="1"/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<sst xmlns="http://schemas.openxmlformats.org/spreadsheetml/2006/main" count="92" uniqueCount="80">
  <si>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</si>
  <si>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</si>
  <si>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</si>
  <si>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</si>
  <si>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</si>
  <si>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</si>
  <si>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</si>
  <si>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</si>
  <si>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</si>
  <si>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</si>
  <si>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</si>
  <si>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</si>
  <si>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</si>
  <si>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</si>
  <si>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</si>
  <si>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</si>
  <si>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</si>
  <si>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</si>
  <si>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</si>
  <si>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</si>
  <si>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</si>
  <si>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</si>
  <si>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</si>
  <si>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</si>
  <si>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</si>
  <si>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</si>
  <si>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</si>
  <si>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</si>
  <si>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</si>
  <si>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</si>
  <si>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</si>
  <si>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</si>
  <si>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</si>
  <si>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</si>
  <si>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</si>
  <si>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</si>
  <si>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</si>
  <si>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</si>
  <si>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</si>
  <si>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</si>
  <si>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</si>
  <si>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</si>
  <si>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</si>
  <si>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</si>
  <si>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</si>
  <si>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</si>
  <si>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</si>
  <si>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</si>
  <si>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</si>
  <si>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</si>
  <si>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</si>
  <si>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</si>
  <si>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</si>
  <si>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</si>
  <si>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</si>
  <si>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</si>
  <si>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</si>
  <si>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</si>
  <si>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</si>
  <si>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</si>
  <si>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</si>
  <si>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</si>
  <si>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</si>
  <si>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</si>
  <si>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</si>
  <si>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</si>
  <si>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</si>
  <si>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</si>
  <si>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</si>
  <si>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</si>
  <si>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</si>
  <si>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</si>
  <si>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</si>
  <si>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</si>
  <si>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</si>
  <si>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</si>
  <si>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</si>
  <si>
    <t>IX/12</t>
  </si>
  <si>
    <t>IX/19</t>
  </si>
  <si>
    <t>IX/26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</si>
</sst>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E1" workbookViewId="0">
      <selection activeCell="AO30" sqref="AO30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42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15" t="s">
        <v>55</v>
      </c>
      <c r="P4" s="20" t="s">
        <v>56</v>
      </c>
      <c r="Q4" s="20" t="s">
        <v>57</v>
      </c>
      <c r="R4" s="20" t="s">
        <v>58</v>
      </c>
      <c r="S4" s="20" t="s">
        <v>59</v>
      </c>
      <c r="T4" s="20" t="s">
        <v>27</v>
      </c>
      <c r="U4" s="20" t="s">
        <v>60</v>
      </c>
      <c r="V4" s="20" t="s">
        <v>61</v>
      </c>
      <c r="W4" s="20" t="s">
        <v>62</v>
      </c>
      <c r="X4" s="20" t="s">
        <v>63</v>
      </c>
      <c r="Y4" s="21" t="s">
        <v>64</v>
      </c>
      <c r="Z4" s="21" t="s">
        <v>65</v>
      </c>
      <c r="AA4" s="21" t="s">
        <v>66</v>
      </c>
      <c r="AB4" s="21" t="s">
        <v>28</v>
      </c>
      <c r="AC4" s="21" t="s">
        <v>67</v>
      </c>
      <c r="AD4" s="21" t="s">
        <v>68</v>
      </c>
      <c r="AE4" s="21" t="s">
        <v>69</v>
      </c>
      <c r="AF4" s="4" t="s">
        <v>70</v>
      </c>
      <c r="AG4" s="4" t="s">
        <v>71</v>
      </c>
      <c r="AH4" s="4" t="s">
        <v>72</v>
      </c>
      <c r="AI4" s="4" t="s">
        <v>73</v>
      </c>
      <c r="AJ4" s="4" t="s">
        <v>74</v>
      </c>
      <c r="AK4" s="4" t="s">
        <v>75</v>
      </c>
      <c r="AL4" s="4" t="s">
        <v>76</v>
      </c>
      <c r="AM4" s="4" t="s">
        <v>77</v>
      </c>
      <c r="AN4" s="4" t="s">
        <v>78</v>
      </c>
      <c r="AO4" s="4" t="s">
        <v>79</v>
      </c>
      <c r="AP4" s="4" t="s">
        <v>29</v>
      </c>
      <c r="AQ4" s="4" t="s">
        <v>30</v>
      </c>
      <c r="AR4" s="4" t="s">
        <v>31</v>
      </c>
      <c r="AS4" s="4" t="s">
        <v>32</v>
      </c>
      <c r="AT4" s="4" t="s">
        <v>33</v>
      </c>
      <c r="AU4" s="4" t="s">
        <v>34</v>
      </c>
      <c r="AV4" s="4" t="s">
        <v>35</v>
      </c>
      <c r="AW4" s="4" t="s">
        <v>36</v>
      </c>
      <c r="AX4" s="4" t="s">
        <v>37</v>
      </c>
      <c r="AY4" s="4" t="s">
        <v>38</v>
      </c>
      <c r="AZ4" s="4" t="s">
        <v>39</v>
      </c>
      <c r="BA4" s="5" t="s">
        <v>40</v>
      </c>
      <c r="BB4" s="5" t="s">
        <v>41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>
        <v>1250</v>
      </c>
      <c r="AN5" s="14">
        <v>1250</v>
      </c>
      <c r="AO5" s="14">
        <v>1250</v>
      </c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>
        <v>6500</v>
      </c>
      <c r="AN6" s="14">
        <v>6000</v>
      </c>
      <c r="AO6" s="14">
        <v>6000</v>
      </c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>
        <v>7500</v>
      </c>
      <c r="AN7" s="14">
        <v>7000</v>
      </c>
      <c r="AO7" s="14">
        <v>7000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>
        <v>5500</v>
      </c>
      <c r="AN8" s="14">
        <v>5500</v>
      </c>
      <c r="AO8" s="14">
        <v>5500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>
        <v>2050</v>
      </c>
      <c r="AN9" s="14">
        <v>2050</v>
      </c>
      <c r="AO9" s="14">
        <v>2050</v>
      </c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>
        <v>2367</v>
      </c>
      <c r="AN10" s="14">
        <v>2367</v>
      </c>
      <c r="AO10" s="14">
        <v>2367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>
        <v>1200</v>
      </c>
      <c r="AN11" s="14">
        <v>1200</v>
      </c>
      <c r="AO11" s="14">
        <v>1200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>
        <v>50000</v>
      </c>
      <c r="AN12" s="7">
        <v>50000</v>
      </c>
      <c r="AO12" s="7">
        <v>50000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>
        <v>50000</v>
      </c>
      <c r="AN13" s="7">
        <v>50000</v>
      </c>
      <c r="AO13" s="7">
        <v>50000</v>
      </c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>
        <v>1792</v>
      </c>
      <c r="AN14" s="7">
        <v>1792</v>
      </c>
      <c r="AO14" s="7">
        <v>1792</v>
      </c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>
        <v>1945</v>
      </c>
      <c r="AN15" s="7">
        <v>1945</v>
      </c>
      <c r="AO15" s="7">
        <v>1945</v>
      </c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>
        <v>2258</v>
      </c>
      <c r="AN16" s="10">
        <v>2258</v>
      </c>
      <c r="AO16" s="10">
        <v>2258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>
        <f>(AG5+AH5+AI5+AJ5+AK5)/5</f>
        <v>1250</v>
      </c>
      <c r="AO18" s="22">
        <f>(AL5+AM5+AN5+AO5)/4</f>
        <v>1250</v>
      </c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AK19" s="22">
        <f t="shared" ref="AK19:AK29" si="7">(AG6+AH6+AI6+AJ6+AK6)/5</f>
        <v>6200</v>
      </c>
      <c r="AO19" s="22">
        <f t="shared" ref="AO19:AO28" si="8">(AL6+AM6+AN6+AO6)/4</f>
        <v>6250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AK20" s="22">
        <f t="shared" si="7"/>
        <v>7500</v>
      </c>
      <c r="AO20" s="22">
        <f t="shared" si="8"/>
        <v>7250</v>
      </c>
      <c r="BA20">
        <f t="shared" ref="BA20:BA30" si="9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AK21" s="22">
        <f t="shared" si="7"/>
        <v>5500</v>
      </c>
      <c r="AO21" s="22">
        <f t="shared" si="8"/>
        <v>5500</v>
      </c>
      <c r="BA21">
        <f t="shared" si="9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AK22" s="22">
        <f t="shared" si="7"/>
        <v>2050</v>
      </c>
      <c r="AO22" s="22">
        <f t="shared" si="8"/>
        <v>2050</v>
      </c>
      <c r="BA22">
        <f t="shared" si="9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AK23" s="22">
        <f t="shared" si="7"/>
        <v>2350</v>
      </c>
      <c r="AO23" s="22">
        <f t="shared" si="8"/>
        <v>2367</v>
      </c>
      <c r="BA23">
        <f t="shared" si="9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AK24" s="22">
        <f t="shared" si="7"/>
        <v>1200</v>
      </c>
      <c r="AO24" s="22">
        <f t="shared" si="8"/>
        <v>1200</v>
      </c>
      <c r="BA24">
        <f t="shared" si="9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AK25" s="22">
        <f t="shared" si="7"/>
        <v>60000</v>
      </c>
      <c r="AO25" s="22">
        <f t="shared" si="8"/>
        <v>50000</v>
      </c>
      <c r="BA25">
        <f t="shared" si="9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AK26" s="22">
        <f t="shared" si="7"/>
        <v>60000</v>
      </c>
      <c r="AO26" s="22">
        <f t="shared" si="8"/>
        <v>50000</v>
      </c>
      <c r="BA26">
        <f t="shared" si="9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AK27" s="22">
        <f t="shared" si="7"/>
        <v>1737</v>
      </c>
      <c r="AO27" s="22">
        <f t="shared" si="8"/>
        <v>1785.25</v>
      </c>
      <c r="BA27">
        <f t="shared" si="9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AK28" s="22">
        <f t="shared" si="7"/>
        <v>1892</v>
      </c>
      <c r="AO28" s="22">
        <f t="shared" si="8"/>
        <v>1936.75</v>
      </c>
      <c r="BA28">
        <f t="shared" si="9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AK29" s="22">
        <f t="shared" si="7"/>
        <v>2200.8000000000002</v>
      </c>
      <c r="AO29" s="22">
        <f>(AL16+AM16+AN16+AO16)/4</f>
        <v>2251.5</v>
      </c>
      <c r="BA29">
        <f>(AX15+AY15+AZ15+BA15)/4</f>
        <v>0</v>
      </c>
    </row>
    <row r="30" spans="7:53" x14ac:dyDescent="0.25">
      <c r="BA30">
        <f t="shared" si="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I4" sqref="I4:I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I4" s="1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  <c r="I5" s="12">
        <v>6200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  <c r="I6" s="12">
        <v>7500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  <c r="I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>
        <v>2050</v>
      </c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>
        <v>2350</v>
      </c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  <c r="I10" s="12">
        <v>1200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  <c r="I11" s="12">
        <v>60000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  <c r="I12" s="12">
        <v>60000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  <c r="I13" s="12">
        <v>1737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  <c r="I14" s="12">
        <v>1892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  <c r="I15" s="12">
        <v>2200.8000000000002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2018-09-26T06:17:17Z</dcterms:modified>
</cp:coreProperties>
</file>