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7 hongiin une" sheetId="1" r:id="rId1"/>
    <sheet name="sarin dundaj" sheetId="2" r:id="rId2"/>
  </sheets>
  <calcPr calcId="152511"/>
</workbook>
</file>

<file path=xl/calcChain.xml><?xml version="1.0" encoding="utf-8"?>
<calcChain xmlns="http://schemas.openxmlformats.org/spreadsheetml/2006/main">
  <c r="K4" i="2" l="1"/>
  <c r="P5" i="2" l="1"/>
  <c r="P6" i="2"/>
  <c r="P7" i="2"/>
  <c r="P8" i="2"/>
  <c r="P9" i="2"/>
  <c r="P10" i="2"/>
  <c r="P11" i="2"/>
  <c r="P12" i="2"/>
  <c r="P13" i="2"/>
  <c r="P14" i="2"/>
  <c r="P15" i="2"/>
  <c r="P4" i="2"/>
  <c r="M5" i="2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O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</calcChain>
</file>

<file path=xl/sharedStrings.xml><?xml version="1.0" encoding="utf-8"?>
<sst xmlns="http://schemas.openxmlformats.org/spreadsheetml/2006/main" count="106" uniqueCount="80">
  <si>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</si>
  <si>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</si>
  <si>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</si>
  <si>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</si>
  <si>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</si>
  <si>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</si>
  <si>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</si>
  <si>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</si>
  <si>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</si>
  <si>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</si>
  <si>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</si>
  <si>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</si>
  <si>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</si>
  <si>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</si>
  <si>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</si>
  <si>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</si>
  <si>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</si>
  <si>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</si>
  <si>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</si>
  <si>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</si>
  <si>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</si>
  <si>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</si>
  <si>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</si>
  <si>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</si>
  <si>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</si>
  <si>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2019 ОНЫ 7 ХОНОГ БҮРИЙН ЛХАГВА ГАРАГ ЦУГЛУУЛДАГ ГОЛ НЭР ТӨРЛИЙН БҮТЭЭГДЭХҮҮНИЙ ҮНИЙН ДИНАМИК СУДАЛГАА</t>
  </si>
  <si>
    <t>I/2</t>
  </si>
  <si>
    <t>I/09</t>
  </si>
  <si>
    <t>Боодолтой өвс</t>
  </si>
  <si>
    <t>Ноолуур, кг</t>
  </si>
  <si>
    <t>I/16</t>
  </si>
  <si>
    <t>I/23</t>
  </si>
  <si>
    <t>I/30</t>
  </si>
  <si>
    <t>II/13</t>
  </si>
  <si>
    <t>II/20</t>
  </si>
  <si>
    <t>II/27</t>
  </si>
  <si>
    <t>V/1</t>
  </si>
  <si>
    <t>III/6</t>
  </si>
  <si>
    <t>III/13</t>
  </si>
  <si>
    <t>III/20</t>
  </si>
  <si>
    <t>III/27</t>
  </si>
  <si>
    <t>IV/24</t>
  </si>
  <si>
    <t>IV/17</t>
  </si>
  <si>
    <t>IV/10</t>
  </si>
  <si>
    <t>IV/3</t>
  </si>
  <si>
    <t>V/8</t>
  </si>
  <si>
    <t>V/15</t>
  </si>
  <si>
    <t>V/22</t>
  </si>
  <si>
    <t>V/29</t>
  </si>
  <si>
    <t>VI/05</t>
  </si>
  <si>
    <t>VI/12</t>
  </si>
  <si>
    <t>VI/19</t>
  </si>
  <si>
    <t>VI/26</t>
  </si>
  <si>
    <t>VII/03</t>
  </si>
  <si>
    <t>VII/9</t>
  </si>
  <si>
    <t>VII/17</t>
  </si>
  <si>
    <t>VII/24</t>
  </si>
  <si>
    <t>VII/31</t>
  </si>
  <si>
    <t>VIII/7</t>
  </si>
  <si>
    <t>VIII/14</t>
  </si>
  <si>
    <t>VIII/21</t>
  </si>
  <si>
    <t>VIII/28</t>
  </si>
  <si>
    <t>IX/04</t>
  </si>
  <si>
    <t>IX/11</t>
  </si>
  <si>
    <t>IX/18</t>
  </si>
  <si>
    <t>IX/25</t>
  </si>
  <si>
    <t>X/09</t>
  </si>
  <si>
    <t>X/02</t>
  </si>
  <si>
    <t>X/16</t>
  </si>
  <si>
    <t>X/23</t>
  </si>
  <si>
    <t>X/30</t>
  </si>
  <si>
    <t>XI/06</t>
  </si>
  <si>
    <t>XI/13</t>
  </si>
  <si>
    <t>XI/20</t>
  </si>
  <si>
    <t>XI/27</t>
  </si>
  <si>
    <t>XII/04</t>
  </si>
  <si>
    <t>XII/11</t>
  </si>
  <si>
    <t>XII/18</t>
  </si>
  <si>
    <t>XII/25</t>
  </si>
  <si>
    <t>I-VII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</si>
</sst>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1"/>
  <sheetViews>
    <sheetView tabSelected="1" workbookViewId="0">
      <pane xSplit="2" ySplit="4" topLeftCell="AA5" activePane="bottomRight" state="frozen"/>
      <selection pane="topRight" activeCell="C1" sqref="C1"/>
      <selection pane="bottomLeft" activeCell="A5" sqref="A5"/>
      <selection pane="bottomRight" activeCell="AQ12" sqref="AQ12"/>
    </sheetView>
  </sheetViews>
  <sheetFormatPr defaultRowHeight="15" x14ac:dyDescent="0.2"/>
  <cols>
    <col min="1" max="1" width="4.28515625" style="2" customWidth="1"/>
    <col min="2" max="2" width="25.140625" style="2" customWidth="1"/>
    <col min="3" max="11" width="9.28515625" style="2" bestFit="1" customWidth="1"/>
    <col min="12" max="19" width="9.5703125" style="2" bestFit="1" customWidth="1"/>
    <col min="20" max="32" width="9.28515625" style="2" bestFit="1" customWidth="1"/>
    <col min="33" max="16384" width="9.140625" style="2"/>
  </cols>
  <sheetData>
    <row r="2" spans="1:53" x14ac:dyDescent="0.2">
      <c r="A2" s="1" t="s">
        <v>25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26</v>
      </c>
      <c r="D4" s="11" t="s">
        <v>27</v>
      </c>
      <c r="E4" s="11" t="s">
        <v>30</v>
      </c>
      <c r="F4" s="11" t="s">
        <v>31</v>
      </c>
      <c r="G4" s="11" t="s">
        <v>32</v>
      </c>
      <c r="H4" s="11" t="s">
        <v>33</v>
      </c>
      <c r="I4" s="11" t="s">
        <v>34</v>
      </c>
      <c r="J4" s="11" t="s">
        <v>35</v>
      </c>
      <c r="K4" s="11" t="s">
        <v>37</v>
      </c>
      <c r="L4" s="11" t="s">
        <v>38</v>
      </c>
      <c r="M4" s="11" t="s">
        <v>39</v>
      </c>
      <c r="N4" s="11" t="s">
        <v>40</v>
      </c>
      <c r="O4" s="11" t="s">
        <v>44</v>
      </c>
      <c r="P4" s="11" t="s">
        <v>43</v>
      </c>
      <c r="Q4" s="11" t="s">
        <v>42</v>
      </c>
      <c r="R4" s="11" t="s">
        <v>41</v>
      </c>
      <c r="S4" s="11" t="s">
        <v>36</v>
      </c>
      <c r="T4" s="11" t="s">
        <v>45</v>
      </c>
      <c r="U4" s="11" t="s">
        <v>46</v>
      </c>
      <c r="V4" s="11" t="s">
        <v>47</v>
      </c>
      <c r="W4" s="11" t="s">
        <v>48</v>
      </c>
      <c r="X4" s="11" t="s">
        <v>49</v>
      </c>
      <c r="Y4" s="11" t="s">
        <v>50</v>
      </c>
      <c r="Z4" s="11" t="s">
        <v>51</v>
      </c>
      <c r="AA4" s="11" t="s">
        <v>52</v>
      </c>
      <c r="AB4" s="11" t="s">
        <v>53</v>
      </c>
      <c r="AC4" s="11" t="s">
        <v>54</v>
      </c>
      <c r="AD4" s="11" t="s">
        <v>55</v>
      </c>
      <c r="AE4" s="11" t="s">
        <v>56</v>
      </c>
      <c r="AF4" s="11" t="s">
        <v>57</v>
      </c>
      <c r="AG4" s="11" t="s">
        <v>58</v>
      </c>
      <c r="AH4" s="11" t="s">
        <v>59</v>
      </c>
      <c r="AI4" s="11" t="s">
        <v>60</v>
      </c>
      <c r="AJ4" s="11" t="s">
        <v>61</v>
      </c>
      <c r="AK4" s="11" t="s">
        <v>62</v>
      </c>
      <c r="AL4" s="11" t="s">
        <v>63</v>
      </c>
      <c r="AM4" s="11" t="s">
        <v>64</v>
      </c>
      <c r="AN4" s="11" t="s">
        <v>65</v>
      </c>
      <c r="AO4" s="11" t="s">
        <v>67</v>
      </c>
      <c r="AP4" s="11" t="s">
        <v>66</v>
      </c>
      <c r="AQ4" s="11" t="s">
        <v>68</v>
      </c>
      <c r="AR4" s="11" t="s">
        <v>69</v>
      </c>
      <c r="AS4" s="11" t="s">
        <v>70</v>
      </c>
      <c r="AT4" s="11" t="s">
        <v>71</v>
      </c>
      <c r="AU4" s="11" t="s">
        <v>72</v>
      </c>
      <c r="AV4" s="11" t="s">
        <v>73</v>
      </c>
      <c r="AW4" s="11" t="s">
        <v>74</v>
      </c>
      <c r="AX4" s="11" t="s">
        <v>75</v>
      </c>
      <c r="AY4" s="11" t="s">
        <v>76</v>
      </c>
      <c r="AZ4" s="11" t="s">
        <v>77</v>
      </c>
      <c r="BA4" s="11" t="s">
        <v>78</v>
      </c>
    </row>
    <row r="5" spans="1:53" ht="18" customHeight="1" x14ac:dyDescent="0.2">
      <c r="A5" s="3">
        <v>1</v>
      </c>
      <c r="B5" s="4" t="s">
        <v>2</v>
      </c>
      <c r="C5" s="13">
        <v>1250</v>
      </c>
      <c r="D5" s="13">
        <v>1250</v>
      </c>
      <c r="E5" s="13">
        <v>1250</v>
      </c>
      <c r="F5" s="13">
        <v>1250</v>
      </c>
      <c r="G5" s="13">
        <v>1250</v>
      </c>
      <c r="H5" s="13">
        <v>1250</v>
      </c>
      <c r="I5" s="13">
        <v>1250</v>
      </c>
      <c r="J5" s="13">
        <v>1233</v>
      </c>
      <c r="K5" s="13">
        <v>1233</v>
      </c>
      <c r="L5" s="13">
        <v>1233</v>
      </c>
      <c r="M5" s="13">
        <v>1233</v>
      </c>
      <c r="N5" s="13">
        <v>1233</v>
      </c>
      <c r="O5" s="13">
        <v>1233</v>
      </c>
      <c r="P5" s="13">
        <v>1233</v>
      </c>
      <c r="Q5" s="13">
        <v>1233</v>
      </c>
      <c r="R5" s="13">
        <v>1233</v>
      </c>
      <c r="S5" s="13">
        <v>1233</v>
      </c>
      <c r="T5" s="13">
        <v>1233</v>
      </c>
      <c r="U5" s="13">
        <v>1233</v>
      </c>
      <c r="V5" s="13">
        <v>1267</v>
      </c>
      <c r="W5" s="13">
        <v>1267</v>
      </c>
      <c r="X5" s="13">
        <v>1267</v>
      </c>
      <c r="Y5" s="13">
        <v>1300</v>
      </c>
      <c r="Z5" s="13">
        <v>1300</v>
      </c>
      <c r="AA5" s="13">
        <v>1300</v>
      </c>
      <c r="AB5" s="13">
        <v>1300</v>
      </c>
      <c r="AC5" s="13">
        <v>1333</v>
      </c>
      <c r="AD5" s="13">
        <v>1300</v>
      </c>
      <c r="AE5" s="13">
        <v>1300</v>
      </c>
      <c r="AF5" s="13">
        <v>1317</v>
      </c>
      <c r="AG5" s="13">
        <v>1333</v>
      </c>
      <c r="AH5" s="13">
        <v>1317</v>
      </c>
      <c r="AI5" s="13">
        <v>1317</v>
      </c>
      <c r="AJ5" s="13">
        <v>1333</v>
      </c>
      <c r="AK5" s="13">
        <v>1333</v>
      </c>
      <c r="AL5" s="13">
        <v>1300</v>
      </c>
      <c r="AM5" s="13">
        <v>1300</v>
      </c>
      <c r="AN5" s="13">
        <v>1300</v>
      </c>
      <c r="AO5" s="13">
        <v>1300</v>
      </c>
      <c r="AP5" s="13">
        <v>1300</v>
      </c>
      <c r="AQ5" s="13">
        <v>1300</v>
      </c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6500</v>
      </c>
      <c r="D6" s="13">
        <v>7000</v>
      </c>
      <c r="E6" s="13">
        <v>7000</v>
      </c>
      <c r="F6" s="13">
        <v>7000</v>
      </c>
      <c r="G6" s="13">
        <v>7000</v>
      </c>
      <c r="H6" s="13">
        <v>7000</v>
      </c>
      <c r="I6" s="13">
        <v>7000</v>
      </c>
      <c r="J6" s="13">
        <v>7000</v>
      </c>
      <c r="K6" s="13">
        <v>7000</v>
      </c>
      <c r="L6" s="13">
        <v>7000</v>
      </c>
      <c r="M6" s="13">
        <v>8000</v>
      </c>
      <c r="N6" s="13">
        <v>8000</v>
      </c>
      <c r="O6" s="13">
        <v>8500</v>
      </c>
      <c r="P6" s="13">
        <v>8500</v>
      </c>
      <c r="Q6" s="13">
        <v>8500</v>
      </c>
      <c r="R6" s="13">
        <v>8500</v>
      </c>
      <c r="S6" s="13">
        <v>9500</v>
      </c>
      <c r="T6" s="13">
        <v>9500</v>
      </c>
      <c r="U6" s="13">
        <v>10000</v>
      </c>
      <c r="V6" s="13">
        <v>9500</v>
      </c>
      <c r="W6" s="13">
        <v>9500</v>
      </c>
      <c r="X6" s="13">
        <v>9500</v>
      </c>
      <c r="Y6" s="13">
        <v>9500</v>
      </c>
      <c r="Z6" s="13">
        <v>10000</v>
      </c>
      <c r="AA6" s="13">
        <v>10000</v>
      </c>
      <c r="AB6" s="13">
        <v>9500</v>
      </c>
      <c r="AC6" s="13">
        <v>10000</v>
      </c>
      <c r="AD6" s="13">
        <v>9000</v>
      </c>
      <c r="AE6" s="13">
        <v>8500</v>
      </c>
      <c r="AF6" s="13">
        <v>8000</v>
      </c>
      <c r="AG6" s="13">
        <v>8500</v>
      </c>
      <c r="AH6" s="13">
        <v>8500</v>
      </c>
      <c r="AI6" s="13">
        <v>8500</v>
      </c>
      <c r="AJ6" s="13">
        <v>8000</v>
      </c>
      <c r="AK6" s="13">
        <v>8500</v>
      </c>
      <c r="AL6" s="13">
        <v>8000</v>
      </c>
      <c r="AM6" s="13">
        <v>8000</v>
      </c>
      <c r="AN6" s="13">
        <v>8000</v>
      </c>
      <c r="AO6" s="13">
        <v>8000</v>
      </c>
      <c r="AP6" s="13">
        <v>8000</v>
      </c>
      <c r="AQ6" s="13">
        <v>7500</v>
      </c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8000</v>
      </c>
      <c r="D7" s="13">
        <v>8000</v>
      </c>
      <c r="E7" s="13">
        <v>8000</v>
      </c>
      <c r="F7" s="13">
        <v>8000</v>
      </c>
      <c r="G7" s="13">
        <v>8000</v>
      </c>
      <c r="H7" s="13">
        <v>8000</v>
      </c>
      <c r="I7" s="13">
        <v>8000</v>
      </c>
      <c r="J7" s="13">
        <v>8000</v>
      </c>
      <c r="K7" s="13">
        <v>8000</v>
      </c>
      <c r="L7" s="13">
        <v>8000</v>
      </c>
      <c r="M7" s="13">
        <v>9000</v>
      </c>
      <c r="N7" s="13">
        <v>9000</v>
      </c>
      <c r="O7" s="13">
        <v>9000</v>
      </c>
      <c r="P7" s="13">
        <v>9000</v>
      </c>
      <c r="Q7" s="13">
        <v>9000</v>
      </c>
      <c r="R7" s="13">
        <v>9000</v>
      </c>
      <c r="S7" s="13">
        <v>10500</v>
      </c>
      <c r="T7" s="13">
        <v>10500</v>
      </c>
      <c r="U7" s="13">
        <v>11000</v>
      </c>
      <c r="V7" s="13">
        <v>11000</v>
      </c>
      <c r="W7" s="13">
        <v>11000</v>
      </c>
      <c r="X7" s="13">
        <v>11000</v>
      </c>
      <c r="Y7" s="13">
        <v>11000</v>
      </c>
      <c r="Z7" s="13">
        <v>12000</v>
      </c>
      <c r="AA7" s="13">
        <v>12000</v>
      </c>
      <c r="AB7" s="13">
        <v>12000</v>
      </c>
      <c r="AC7" s="13">
        <v>12000</v>
      </c>
      <c r="AD7" s="13">
        <v>11000</v>
      </c>
      <c r="AE7" s="13">
        <v>10000</v>
      </c>
      <c r="AF7" s="13">
        <v>10000</v>
      </c>
      <c r="AG7" s="13">
        <v>10000</v>
      </c>
      <c r="AH7" s="13">
        <v>10000</v>
      </c>
      <c r="AI7" s="13">
        <v>10000</v>
      </c>
      <c r="AJ7" s="13">
        <v>10000</v>
      </c>
      <c r="AK7" s="13">
        <v>10000</v>
      </c>
      <c r="AL7" s="13">
        <v>10000</v>
      </c>
      <c r="AM7" s="13">
        <v>10000</v>
      </c>
      <c r="AN7" s="13">
        <v>10000</v>
      </c>
      <c r="AO7" s="13">
        <v>10000</v>
      </c>
      <c r="AP7" s="13">
        <v>8000</v>
      </c>
      <c r="AQ7" s="13">
        <v>9000</v>
      </c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6000</v>
      </c>
      <c r="D8" s="13">
        <v>6500</v>
      </c>
      <c r="E8" s="13">
        <v>6500</v>
      </c>
      <c r="F8" s="13">
        <v>6500</v>
      </c>
      <c r="G8" s="13">
        <v>6000</v>
      </c>
      <c r="H8" s="13">
        <v>6000</v>
      </c>
      <c r="I8" s="13">
        <v>6000</v>
      </c>
      <c r="J8" s="13">
        <v>6000</v>
      </c>
      <c r="K8" s="13">
        <v>6000</v>
      </c>
      <c r="L8" s="13">
        <v>6000</v>
      </c>
      <c r="M8" s="13">
        <v>7000</v>
      </c>
      <c r="N8" s="13">
        <v>7000</v>
      </c>
      <c r="O8" s="13">
        <v>7500</v>
      </c>
      <c r="P8" s="13">
        <v>7500</v>
      </c>
      <c r="Q8" s="13">
        <v>7500</v>
      </c>
      <c r="R8" s="13">
        <v>7500</v>
      </c>
      <c r="S8" s="13">
        <v>8500</v>
      </c>
      <c r="T8" s="13">
        <v>8500</v>
      </c>
      <c r="U8" s="13">
        <v>9000</v>
      </c>
      <c r="V8" s="13">
        <v>8500</v>
      </c>
      <c r="W8" s="13">
        <v>8500</v>
      </c>
      <c r="X8" s="13">
        <v>8500</v>
      </c>
      <c r="Y8" s="13">
        <v>8500</v>
      </c>
      <c r="Z8" s="13">
        <v>9000</v>
      </c>
      <c r="AA8" s="13">
        <v>9000</v>
      </c>
      <c r="AB8" s="13">
        <v>8500</v>
      </c>
      <c r="AC8" s="13">
        <v>8000</v>
      </c>
      <c r="AD8" s="13">
        <v>8000</v>
      </c>
      <c r="AE8" s="13">
        <v>7500</v>
      </c>
      <c r="AF8" s="13">
        <v>7500</v>
      </c>
      <c r="AG8" s="13">
        <v>7500</v>
      </c>
      <c r="AH8" s="13">
        <v>7500</v>
      </c>
      <c r="AI8" s="13">
        <v>8000</v>
      </c>
      <c r="AJ8" s="13">
        <v>7500</v>
      </c>
      <c r="AK8" s="13">
        <v>8500</v>
      </c>
      <c r="AL8" s="13">
        <v>8000</v>
      </c>
      <c r="AM8" s="13">
        <v>8000</v>
      </c>
      <c r="AN8" s="13">
        <v>7500</v>
      </c>
      <c r="AO8" s="13">
        <v>7500</v>
      </c>
      <c r="AP8" s="13">
        <v>7500</v>
      </c>
      <c r="AQ8" s="13">
        <v>7500</v>
      </c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2017</v>
      </c>
      <c r="D9" s="13">
        <v>2017</v>
      </c>
      <c r="E9" s="13">
        <v>2017</v>
      </c>
      <c r="F9" s="13">
        <v>2017</v>
      </c>
      <c r="G9" s="13">
        <v>1983</v>
      </c>
      <c r="H9" s="13">
        <v>1983</v>
      </c>
      <c r="I9" s="13">
        <v>1983</v>
      </c>
      <c r="J9" s="13">
        <v>1983</v>
      </c>
      <c r="K9" s="13">
        <v>1950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>
        <v>1917</v>
      </c>
      <c r="AE9" s="13">
        <v>1917</v>
      </c>
      <c r="AF9" s="13">
        <v>1917</v>
      </c>
      <c r="AG9" s="13">
        <v>1917</v>
      </c>
      <c r="AH9" s="13">
        <v>1917</v>
      </c>
      <c r="AI9" s="13">
        <v>1917</v>
      </c>
      <c r="AJ9" s="13">
        <v>1917</v>
      </c>
      <c r="AK9" s="13">
        <v>1917</v>
      </c>
      <c r="AL9" s="13">
        <v>1917</v>
      </c>
      <c r="AM9" s="13">
        <v>1917</v>
      </c>
      <c r="AN9" s="13">
        <v>1917</v>
      </c>
      <c r="AO9" s="13">
        <v>1917</v>
      </c>
      <c r="AP9" s="13">
        <v>1917</v>
      </c>
      <c r="AQ9" s="13">
        <v>1917</v>
      </c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2250</v>
      </c>
      <c r="D10" s="13">
        <v>2250</v>
      </c>
      <c r="E10" s="13">
        <v>2250</v>
      </c>
      <c r="F10" s="13">
        <v>2250</v>
      </c>
      <c r="G10" s="13">
        <v>2300</v>
      </c>
      <c r="H10" s="13">
        <v>2300</v>
      </c>
      <c r="I10" s="13">
        <v>2300</v>
      </c>
      <c r="J10" s="13">
        <v>2300</v>
      </c>
      <c r="K10" s="13">
        <v>2283</v>
      </c>
      <c r="L10" s="13">
        <v>2283</v>
      </c>
      <c r="M10" s="13">
        <v>2283</v>
      </c>
      <c r="N10" s="13">
        <v>2317</v>
      </c>
      <c r="O10" s="13">
        <v>2317</v>
      </c>
      <c r="P10" s="13">
        <v>2317</v>
      </c>
      <c r="Q10" s="13">
        <v>2317</v>
      </c>
      <c r="R10" s="13">
        <v>2317</v>
      </c>
      <c r="S10" s="13">
        <v>2317</v>
      </c>
      <c r="T10" s="13">
        <v>2317</v>
      </c>
      <c r="U10" s="13">
        <v>2317</v>
      </c>
      <c r="V10" s="13">
        <v>2350</v>
      </c>
      <c r="W10" s="13">
        <v>2350</v>
      </c>
      <c r="X10" s="13">
        <v>2350</v>
      </c>
      <c r="Y10" s="13">
        <v>2350</v>
      </c>
      <c r="Z10" s="13">
        <v>2350</v>
      </c>
      <c r="AA10" s="13">
        <v>2360</v>
      </c>
      <c r="AB10" s="13">
        <v>2383</v>
      </c>
      <c r="AC10" s="13">
        <v>2383</v>
      </c>
      <c r="AD10" s="13">
        <v>2383</v>
      </c>
      <c r="AE10" s="13">
        <v>2383</v>
      </c>
      <c r="AF10" s="13">
        <v>2350</v>
      </c>
      <c r="AG10" s="13">
        <v>2350</v>
      </c>
      <c r="AH10" s="13">
        <v>2350</v>
      </c>
      <c r="AI10" s="13">
        <v>2350</v>
      </c>
      <c r="AJ10" s="13">
        <v>2283</v>
      </c>
      <c r="AK10" s="13">
        <v>2283</v>
      </c>
      <c r="AL10" s="13">
        <v>2283</v>
      </c>
      <c r="AM10" s="13">
        <v>2283</v>
      </c>
      <c r="AN10" s="13">
        <v>2283</v>
      </c>
      <c r="AO10" s="13">
        <v>2283</v>
      </c>
      <c r="AP10" s="13">
        <v>2283</v>
      </c>
      <c r="AQ10" s="13">
        <v>2283</v>
      </c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2300</v>
      </c>
      <c r="G11" s="13">
        <v>2400</v>
      </c>
      <c r="H11" s="13">
        <v>2300</v>
      </c>
      <c r="I11" s="13">
        <v>2300</v>
      </c>
      <c r="J11" s="13">
        <v>2300</v>
      </c>
      <c r="K11" s="13">
        <v>2300</v>
      </c>
      <c r="L11" s="13">
        <v>2300</v>
      </c>
      <c r="M11" s="13">
        <v>2300</v>
      </c>
      <c r="N11" s="13">
        <v>2300</v>
      </c>
      <c r="O11" s="13">
        <v>2300</v>
      </c>
      <c r="P11" s="13">
        <v>2300</v>
      </c>
      <c r="Q11" s="13">
        <v>2300</v>
      </c>
      <c r="R11" s="13">
        <v>2300</v>
      </c>
      <c r="S11" s="13">
        <v>2300</v>
      </c>
      <c r="T11" s="13">
        <v>2300</v>
      </c>
      <c r="U11" s="13">
        <v>2300</v>
      </c>
      <c r="V11" s="13">
        <v>2300</v>
      </c>
      <c r="W11" s="13">
        <v>2300</v>
      </c>
      <c r="X11" s="13">
        <v>2100</v>
      </c>
      <c r="Y11" s="13">
        <v>2100</v>
      </c>
      <c r="Z11" s="13">
        <v>2100</v>
      </c>
      <c r="AA11" s="13">
        <v>1800</v>
      </c>
      <c r="AB11" s="13">
        <v>1600</v>
      </c>
      <c r="AC11" s="13">
        <v>1500</v>
      </c>
      <c r="AD11" s="13">
        <v>1300</v>
      </c>
      <c r="AE11" s="13">
        <v>1300</v>
      </c>
      <c r="AF11" s="13">
        <v>1300</v>
      </c>
      <c r="AG11" s="13">
        <v>1200</v>
      </c>
      <c r="AH11" s="13">
        <v>1100</v>
      </c>
      <c r="AI11" s="13">
        <v>1100</v>
      </c>
      <c r="AJ11" s="13">
        <v>1000</v>
      </c>
      <c r="AK11" s="13">
        <v>1000</v>
      </c>
      <c r="AL11" s="13">
        <v>1200</v>
      </c>
      <c r="AM11" s="13">
        <v>1200</v>
      </c>
      <c r="AN11" s="13">
        <v>1200</v>
      </c>
      <c r="AO11" s="13">
        <v>1200</v>
      </c>
      <c r="AP11" s="13">
        <v>1500</v>
      </c>
      <c r="AQ11" s="13">
        <v>1600</v>
      </c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ht="18" customHeight="1" x14ac:dyDescent="0.2">
      <c r="A12" s="3">
        <v>8</v>
      </c>
      <c r="B12" s="4" t="s">
        <v>29</v>
      </c>
      <c r="C12" s="13">
        <v>50000</v>
      </c>
      <c r="D12" s="13">
        <v>50000</v>
      </c>
      <c r="E12" s="13">
        <v>50000</v>
      </c>
      <c r="F12" s="13">
        <v>50000</v>
      </c>
      <c r="G12" s="13">
        <v>50000</v>
      </c>
      <c r="H12" s="13">
        <v>50000</v>
      </c>
      <c r="I12" s="13">
        <v>50000</v>
      </c>
      <c r="J12" s="13">
        <v>50000</v>
      </c>
      <c r="K12" s="13">
        <v>50000</v>
      </c>
      <c r="L12" s="13">
        <v>110000</v>
      </c>
      <c r="M12" s="13">
        <v>127000</v>
      </c>
      <c r="N12" s="13">
        <v>128000</v>
      </c>
      <c r="O12" s="13">
        <v>128000</v>
      </c>
      <c r="P12" s="13">
        <v>110000</v>
      </c>
      <c r="Q12" s="13">
        <v>110000</v>
      </c>
      <c r="R12" s="13">
        <v>100000</v>
      </c>
      <c r="S12" s="13">
        <v>100000</v>
      </c>
      <c r="T12" s="13">
        <v>80000</v>
      </c>
      <c r="U12" s="13">
        <v>80000</v>
      </c>
      <c r="V12" s="13">
        <v>70000</v>
      </c>
      <c r="W12" s="13">
        <v>70000</v>
      </c>
      <c r="X12" s="13">
        <v>60000</v>
      </c>
      <c r="Y12" s="13">
        <v>50000</v>
      </c>
      <c r="Z12" s="13">
        <v>50000</v>
      </c>
      <c r="AA12" s="13">
        <v>50000</v>
      </c>
      <c r="AB12" s="13">
        <v>50000</v>
      </c>
      <c r="AC12" s="13">
        <v>50000</v>
      </c>
      <c r="AD12" s="13">
        <v>50000</v>
      </c>
      <c r="AE12" s="13">
        <v>50000</v>
      </c>
      <c r="AF12" s="13">
        <v>50000</v>
      </c>
      <c r="AG12" s="13">
        <v>50000</v>
      </c>
      <c r="AH12" s="13">
        <v>50000</v>
      </c>
      <c r="AI12" s="13">
        <v>50000</v>
      </c>
      <c r="AJ12" s="13">
        <v>50000</v>
      </c>
      <c r="AK12" s="13">
        <v>50000</v>
      </c>
      <c r="AL12" s="13">
        <v>50000</v>
      </c>
      <c r="AM12" s="13">
        <v>50000</v>
      </c>
      <c r="AN12" s="13">
        <v>50000</v>
      </c>
      <c r="AO12" s="13">
        <v>50000</v>
      </c>
      <c r="AP12" s="13">
        <v>50000</v>
      </c>
      <c r="AQ12" s="13">
        <v>50000</v>
      </c>
      <c r="AR12" s="13"/>
      <c r="AS12" s="13"/>
      <c r="AT12" s="13"/>
      <c r="AU12" s="13"/>
      <c r="AV12" s="13"/>
      <c r="AW12" s="13"/>
      <c r="AX12" s="13"/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1917</v>
      </c>
      <c r="D13" s="13">
        <v>1917</v>
      </c>
      <c r="E13" s="13">
        <v>1883</v>
      </c>
      <c r="F13" s="13">
        <v>1883</v>
      </c>
      <c r="G13" s="13">
        <v>1795</v>
      </c>
      <c r="H13" s="13">
        <v>1795</v>
      </c>
      <c r="I13" s="13">
        <v>1795</v>
      </c>
      <c r="J13" s="13">
        <v>1795</v>
      </c>
      <c r="K13" s="13">
        <v>1795</v>
      </c>
      <c r="L13" s="13">
        <v>1795</v>
      </c>
      <c r="M13" s="13">
        <v>1795</v>
      </c>
      <c r="N13" s="13">
        <v>1795</v>
      </c>
      <c r="O13" s="13">
        <v>1795</v>
      </c>
      <c r="P13" s="13">
        <v>1795</v>
      </c>
      <c r="Q13" s="13">
        <v>1828</v>
      </c>
      <c r="R13" s="13">
        <v>1828</v>
      </c>
      <c r="S13" s="13">
        <v>1852</v>
      </c>
      <c r="T13" s="13">
        <v>1867</v>
      </c>
      <c r="U13" s="13">
        <v>1867</v>
      </c>
      <c r="V13" s="13">
        <v>1867</v>
      </c>
      <c r="W13" s="13">
        <v>1867</v>
      </c>
      <c r="X13" s="13">
        <v>1867</v>
      </c>
      <c r="Y13" s="13">
        <v>1960</v>
      </c>
      <c r="Z13" s="13">
        <v>1960</v>
      </c>
      <c r="AA13" s="13">
        <v>1910</v>
      </c>
      <c r="AB13" s="13">
        <v>1910</v>
      </c>
      <c r="AC13" s="13">
        <v>1910</v>
      </c>
      <c r="AD13" s="13">
        <v>1860</v>
      </c>
      <c r="AE13" s="13">
        <v>1860</v>
      </c>
      <c r="AF13" s="13">
        <v>1860</v>
      </c>
      <c r="AG13" s="13">
        <v>1860</v>
      </c>
      <c r="AH13" s="13">
        <v>1860</v>
      </c>
      <c r="AI13" s="13">
        <v>1860</v>
      </c>
      <c r="AJ13" s="13">
        <v>1860</v>
      </c>
      <c r="AK13" s="13">
        <v>1860</v>
      </c>
      <c r="AL13" s="13">
        <v>1860</v>
      </c>
      <c r="AM13" s="13">
        <v>1860</v>
      </c>
      <c r="AN13" s="13">
        <v>1860</v>
      </c>
      <c r="AO13" s="13">
        <v>1860</v>
      </c>
      <c r="AP13" s="13">
        <v>1860</v>
      </c>
      <c r="AQ13" s="13">
        <v>1860</v>
      </c>
      <c r="AR13" s="13"/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1977</v>
      </c>
      <c r="D14" s="13">
        <v>1977</v>
      </c>
      <c r="E14" s="13">
        <v>1943</v>
      </c>
      <c r="F14" s="13">
        <v>1943</v>
      </c>
      <c r="G14" s="13">
        <v>1848</v>
      </c>
      <c r="H14" s="13">
        <v>1848</v>
      </c>
      <c r="I14" s="13">
        <v>1848</v>
      </c>
      <c r="J14" s="13">
        <v>1848</v>
      </c>
      <c r="K14" s="13">
        <v>1848</v>
      </c>
      <c r="L14" s="13">
        <v>1848</v>
      </c>
      <c r="M14" s="13">
        <v>1848</v>
      </c>
      <c r="N14" s="13">
        <v>1848</v>
      </c>
      <c r="O14" s="13">
        <v>1848</v>
      </c>
      <c r="P14" s="13">
        <v>1848</v>
      </c>
      <c r="Q14" s="13">
        <v>1882</v>
      </c>
      <c r="R14" s="13">
        <v>1882</v>
      </c>
      <c r="S14" s="13">
        <v>1918</v>
      </c>
      <c r="T14" s="13">
        <v>1943</v>
      </c>
      <c r="U14" s="13">
        <v>1943</v>
      </c>
      <c r="V14" s="13">
        <v>1943</v>
      </c>
      <c r="W14" s="13">
        <v>1943</v>
      </c>
      <c r="X14" s="13">
        <v>1943</v>
      </c>
      <c r="Y14" s="13">
        <v>2030</v>
      </c>
      <c r="Z14" s="13">
        <v>2030</v>
      </c>
      <c r="AA14" s="13">
        <v>1980</v>
      </c>
      <c r="AB14" s="13">
        <v>1980</v>
      </c>
      <c r="AC14" s="13">
        <v>1980</v>
      </c>
      <c r="AD14" s="13">
        <v>1930</v>
      </c>
      <c r="AE14" s="13">
        <v>1930</v>
      </c>
      <c r="AF14" s="13">
        <v>1930</v>
      </c>
      <c r="AG14" s="13">
        <v>1930</v>
      </c>
      <c r="AH14" s="13">
        <v>1930</v>
      </c>
      <c r="AI14" s="13">
        <v>1930</v>
      </c>
      <c r="AJ14" s="13">
        <v>1930</v>
      </c>
      <c r="AK14" s="13">
        <v>1930</v>
      </c>
      <c r="AL14" s="13">
        <v>1930</v>
      </c>
      <c r="AM14" s="13">
        <v>1930</v>
      </c>
      <c r="AN14" s="13">
        <v>1930</v>
      </c>
      <c r="AO14" s="13">
        <v>1930</v>
      </c>
      <c r="AP14" s="13">
        <v>1930</v>
      </c>
      <c r="AQ14" s="13">
        <v>1930</v>
      </c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2517</v>
      </c>
      <c r="D15" s="14">
        <v>2517</v>
      </c>
      <c r="E15" s="14">
        <v>2483</v>
      </c>
      <c r="F15" s="14">
        <v>2483</v>
      </c>
      <c r="G15" s="14">
        <v>2385</v>
      </c>
      <c r="H15" s="13">
        <v>2385</v>
      </c>
      <c r="I15" s="13">
        <v>2385</v>
      </c>
      <c r="J15" s="13">
        <v>2385</v>
      </c>
      <c r="K15" s="13">
        <v>2385</v>
      </c>
      <c r="L15" s="13">
        <v>2385</v>
      </c>
      <c r="M15" s="13">
        <v>2385</v>
      </c>
      <c r="N15" s="13">
        <v>2385</v>
      </c>
      <c r="O15" s="13">
        <v>2385</v>
      </c>
      <c r="P15" s="13">
        <v>2385</v>
      </c>
      <c r="Q15" s="13">
        <v>2417</v>
      </c>
      <c r="R15" s="13">
        <v>2417</v>
      </c>
      <c r="S15" s="13">
        <v>2422</v>
      </c>
      <c r="T15" s="13">
        <v>2440</v>
      </c>
      <c r="U15" s="13">
        <v>2440</v>
      </c>
      <c r="V15" s="13">
        <v>2440</v>
      </c>
      <c r="W15" s="13">
        <v>2440</v>
      </c>
      <c r="X15" s="13">
        <v>2440</v>
      </c>
      <c r="Y15" s="13">
        <v>2453</v>
      </c>
      <c r="Z15" s="13">
        <v>2453</v>
      </c>
      <c r="AA15" s="13">
        <v>2437</v>
      </c>
      <c r="AB15" s="13">
        <v>2437</v>
      </c>
      <c r="AC15" s="13">
        <v>2437</v>
      </c>
      <c r="AD15" s="13">
        <v>2437</v>
      </c>
      <c r="AE15" s="13">
        <v>2437</v>
      </c>
      <c r="AF15" s="13">
        <v>2437</v>
      </c>
      <c r="AG15" s="13">
        <v>2437</v>
      </c>
      <c r="AH15" s="13">
        <v>2437</v>
      </c>
      <c r="AI15" s="13">
        <v>2437</v>
      </c>
      <c r="AJ15" s="13">
        <v>2437</v>
      </c>
      <c r="AK15" s="13">
        <v>2437</v>
      </c>
      <c r="AL15" s="13">
        <v>2437</v>
      </c>
      <c r="AM15" s="13">
        <v>2437</v>
      </c>
      <c r="AN15" s="13">
        <v>2437</v>
      </c>
      <c r="AO15" s="13">
        <v>2437</v>
      </c>
      <c r="AP15" s="13">
        <v>2437</v>
      </c>
      <c r="AQ15" s="13">
        <v>2437</v>
      </c>
      <c r="AR15" s="13"/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53" ht="18" customHeight="1" thickBot="1" x14ac:dyDescent="0.25">
      <c r="A16" s="3">
        <v>12</v>
      </c>
      <c r="B16" s="7" t="s">
        <v>28</v>
      </c>
      <c r="C16" s="15"/>
      <c r="D16" s="15"/>
      <c r="E16" s="15">
        <v>5000</v>
      </c>
      <c r="F16" s="15">
        <v>5000</v>
      </c>
      <c r="G16" s="15">
        <v>5000</v>
      </c>
      <c r="H16" s="15">
        <v>5000</v>
      </c>
      <c r="I16" s="15">
        <v>6000</v>
      </c>
      <c r="J16" s="15">
        <v>6000</v>
      </c>
      <c r="K16" s="15">
        <v>6000</v>
      </c>
      <c r="L16" s="15">
        <v>6000</v>
      </c>
      <c r="M16" s="15">
        <v>5000</v>
      </c>
      <c r="N16" s="15">
        <v>5000</v>
      </c>
      <c r="O16" s="15">
        <v>5000</v>
      </c>
      <c r="P16" s="15">
        <v>5000</v>
      </c>
      <c r="Q16" s="15">
        <v>5000</v>
      </c>
      <c r="R16" s="15">
        <v>5000</v>
      </c>
      <c r="S16" s="15">
        <v>5000</v>
      </c>
      <c r="T16" s="15">
        <v>5000</v>
      </c>
      <c r="U16" s="15">
        <v>5000</v>
      </c>
      <c r="V16" s="15">
        <v>5000</v>
      </c>
      <c r="W16" s="15">
        <v>5000</v>
      </c>
      <c r="X16" s="15">
        <v>5000</v>
      </c>
      <c r="Y16" s="15">
        <v>5000</v>
      </c>
      <c r="Z16" s="15">
        <v>5000</v>
      </c>
      <c r="AA16" s="15">
        <v>5000</v>
      </c>
      <c r="AB16" s="15">
        <v>5000</v>
      </c>
      <c r="AC16" s="15">
        <v>5000</v>
      </c>
      <c r="AD16" s="15">
        <v>5000</v>
      </c>
      <c r="AE16" s="15">
        <v>5000</v>
      </c>
      <c r="AF16" s="15">
        <v>5000</v>
      </c>
      <c r="AG16" s="15">
        <v>5000</v>
      </c>
      <c r="AH16" s="15">
        <v>5000</v>
      </c>
      <c r="AI16" s="15">
        <v>5000</v>
      </c>
      <c r="AJ16" s="15">
        <v>5000</v>
      </c>
      <c r="AK16" s="15">
        <v>5000</v>
      </c>
      <c r="AL16" s="15">
        <v>5000</v>
      </c>
      <c r="AM16" s="15">
        <v>5000</v>
      </c>
      <c r="AN16" s="15">
        <v>5000</v>
      </c>
      <c r="AO16" s="15">
        <v>5000</v>
      </c>
      <c r="AP16" s="15">
        <v>5000</v>
      </c>
      <c r="AQ16" s="15">
        <v>5000</v>
      </c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7" spans="11:37" x14ac:dyDescent="0.2">
      <c r="K17" s="8"/>
      <c r="AK17" s="8"/>
    </row>
    <row r="18" spans="11:37" x14ac:dyDescent="0.2">
      <c r="K18" s="8"/>
    </row>
    <row r="19" spans="11:37" x14ac:dyDescent="0.2">
      <c r="K19" s="8"/>
    </row>
    <row r="20" spans="11:37" x14ac:dyDescent="0.2">
      <c r="K20" s="8"/>
    </row>
    <row r="21" spans="11:37" x14ac:dyDescent="0.2">
      <c r="K21" s="8"/>
    </row>
    <row r="22" spans="11:37" x14ac:dyDescent="0.2">
      <c r="K22" s="8"/>
    </row>
    <row r="23" spans="11:37" x14ac:dyDescent="0.2">
      <c r="K23" s="8"/>
    </row>
    <row r="24" spans="11:37" x14ac:dyDescent="0.2">
      <c r="K24" s="8"/>
    </row>
    <row r="25" spans="11:37" x14ac:dyDescent="0.2">
      <c r="K25" s="8"/>
    </row>
    <row r="26" spans="11:37" x14ac:dyDescent="0.2">
      <c r="K26" s="8"/>
    </row>
    <row r="27" spans="11:37" x14ac:dyDescent="0.2">
      <c r="K27" s="8"/>
    </row>
    <row r="28" spans="11:37" x14ac:dyDescent="0.2">
      <c r="K28" s="8"/>
    </row>
    <row r="29" spans="11:37" x14ac:dyDescent="0.2">
      <c r="K29" s="8"/>
    </row>
    <row r="30" spans="11:37" x14ac:dyDescent="0.2">
      <c r="K30" s="8"/>
    </row>
    <row r="31" spans="11:37" x14ac:dyDescent="0.2">
      <c r="K31" s="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topLeftCell="B1" workbookViewId="0">
      <selection activeCell="K4" sqref="K4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29" t="s">
        <v>24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79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1250</v>
      </c>
      <c r="E4" s="17">
        <f>AVERAGE('7 hongiin une'!H5:J5)</f>
        <v>1244.3333333333333</v>
      </c>
      <c r="F4" s="17">
        <f>AVERAGE('7 hongiin une'!K5:N5)</f>
        <v>1233</v>
      </c>
      <c r="G4" s="17">
        <f>AVERAGE('7 hongiin une'!O5:R5)</f>
        <v>1233</v>
      </c>
      <c r="H4" s="17">
        <f>AVERAGE('7 hongiin une'!S5:W5)</f>
        <v>1246.5999999999999</v>
      </c>
      <c r="I4" s="17">
        <f>AVERAGE('7 hongiin une'!X5:AA5)</f>
        <v>1291.75</v>
      </c>
      <c r="J4" s="17">
        <f>AVERAGE('7 hongiin une'!AB5:AF5)</f>
        <v>1310</v>
      </c>
      <c r="K4" s="17">
        <f>AVERAGE('7 hongiin une'!AG5:AJ5)</f>
        <v>1325</v>
      </c>
      <c r="L4" s="17">
        <f>AVERAGE('7 hongiin une'!AK5:AN5)</f>
        <v>1308.25</v>
      </c>
      <c r="M4" s="17">
        <f>AVERAGE('7 hongiin une'!AO5:AS5)</f>
        <v>1300</v>
      </c>
      <c r="N4" s="17" t="e">
        <f>AVERAGE('7 hongiin une'!AT5:AW5)</f>
        <v>#DIV/0!</v>
      </c>
      <c r="O4" s="17" t="e">
        <f>AVERAGE('7 hongiin une'!AX5:BA5)</f>
        <v>#DIV/0!</v>
      </c>
      <c r="P4" s="27">
        <f>AVERAGE(D4:J4)</f>
        <v>1258.3833333333332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6900</v>
      </c>
      <c r="E5" s="17">
        <f>AVERAGE('7 hongiin une'!H6:J6)</f>
        <v>7000</v>
      </c>
      <c r="F5" s="17">
        <f>AVERAGE('7 hongiin une'!K6:N6)</f>
        <v>7500</v>
      </c>
      <c r="G5" s="17">
        <f>AVERAGE('7 hongiin une'!O6:R6)</f>
        <v>8500</v>
      </c>
      <c r="H5" s="17">
        <f>AVERAGE('7 hongiin une'!S6:W6)</f>
        <v>9600</v>
      </c>
      <c r="I5" s="17">
        <f>AVERAGE('7 hongiin une'!X6:AA6)</f>
        <v>9750</v>
      </c>
      <c r="J5" s="17">
        <f>AVERAGE('7 hongiin une'!AB6:AF6)</f>
        <v>9000</v>
      </c>
      <c r="K5" s="17">
        <f>AVERAGE('7 hongiin une'!AG6:AJ6)</f>
        <v>8375</v>
      </c>
      <c r="L5" s="17">
        <f>AVERAGE('7 hongiin une'!AK6:AN6)</f>
        <v>8125</v>
      </c>
      <c r="M5" s="17">
        <f>AVERAGE('7 hongiin une'!AO6:AS6)</f>
        <v>7833.333333333333</v>
      </c>
      <c r="N5" s="17" t="e">
        <f>AVERAGE('7 hongiin une'!AT6:AW6)</f>
        <v>#DIV/0!</v>
      </c>
      <c r="O5" s="17" t="e">
        <f>AVERAGE('7 hongiin une'!AX6:BA6)</f>
        <v>#DIV/0!</v>
      </c>
      <c r="P5" s="27">
        <f t="shared" ref="P5:P15" si="0">AVERAGE(D5:J5)</f>
        <v>8321.4285714285706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8000</v>
      </c>
      <c r="E6" s="17">
        <f>AVERAGE('7 hongiin une'!H7:J7)</f>
        <v>8000</v>
      </c>
      <c r="F6" s="17">
        <f>AVERAGE('7 hongiin une'!K7:N7)</f>
        <v>8500</v>
      </c>
      <c r="G6" s="17">
        <f>AVERAGE('7 hongiin une'!O7:R7)</f>
        <v>9000</v>
      </c>
      <c r="H6" s="17">
        <f>AVERAGE('7 hongiin une'!S7:W7)</f>
        <v>10800</v>
      </c>
      <c r="I6" s="17">
        <f>AVERAGE('7 hongiin une'!X7:AA7)</f>
        <v>11500</v>
      </c>
      <c r="J6" s="17">
        <f>AVERAGE('7 hongiin une'!AB7:AF7)</f>
        <v>11000</v>
      </c>
      <c r="K6" s="17">
        <f>AVERAGE('7 hongiin une'!AG7:AJ7)</f>
        <v>10000</v>
      </c>
      <c r="L6" s="17">
        <f>AVERAGE('7 hongiin une'!AK7:AN7)</f>
        <v>10000</v>
      </c>
      <c r="M6" s="17">
        <f>AVERAGE('7 hongiin une'!AO7:AS7)</f>
        <v>9000</v>
      </c>
      <c r="N6" s="17" t="e">
        <f>AVERAGE('7 hongiin une'!AT7:AW7)</f>
        <v>#DIV/0!</v>
      </c>
      <c r="O6" s="17" t="e">
        <f>AVERAGE('7 hongiin une'!AX7:BA7)</f>
        <v>#DIV/0!</v>
      </c>
      <c r="P6" s="27">
        <f t="shared" si="0"/>
        <v>9542.8571428571431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6300</v>
      </c>
      <c r="E7" s="17">
        <f>AVERAGE('7 hongiin une'!H8:J8)</f>
        <v>6000</v>
      </c>
      <c r="F7" s="17">
        <f>AVERAGE('7 hongiin une'!K8:N8)</f>
        <v>6500</v>
      </c>
      <c r="G7" s="17">
        <f>AVERAGE('7 hongiin une'!O8:R8)</f>
        <v>7500</v>
      </c>
      <c r="H7" s="17">
        <f>AVERAGE('7 hongiin une'!S8:W8)</f>
        <v>8600</v>
      </c>
      <c r="I7" s="17">
        <f>AVERAGE('7 hongiin une'!X8:AA8)</f>
        <v>8750</v>
      </c>
      <c r="J7" s="17">
        <f>AVERAGE('7 hongiin une'!AB8:AF8)</f>
        <v>7900</v>
      </c>
      <c r="K7" s="17">
        <f>AVERAGE('7 hongiin une'!AG8:AJ8)</f>
        <v>7625</v>
      </c>
      <c r="L7" s="17">
        <f>AVERAGE('7 hongiin une'!AK8:AN8)</f>
        <v>8000</v>
      </c>
      <c r="M7" s="17">
        <f>AVERAGE('7 hongiin une'!AO8:AS8)</f>
        <v>7500</v>
      </c>
      <c r="N7" s="17" t="e">
        <f>AVERAGE('7 hongiin une'!AT8:AW8)</f>
        <v>#DIV/0!</v>
      </c>
      <c r="O7" s="17" t="e">
        <f>AVERAGE('7 hongiin une'!AX8:BA8)</f>
        <v>#DIV/0!</v>
      </c>
      <c r="P7" s="27">
        <f t="shared" si="0"/>
        <v>7364.2857142857147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2010.2</v>
      </c>
      <c r="E8" s="17">
        <f>AVERAGE('7 hongiin une'!H9:J9)</f>
        <v>1983</v>
      </c>
      <c r="F8" s="17">
        <f>AVERAGE('7 hongiin une'!K9:N9)</f>
        <v>1925.25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>
        <f>AVERAGE('7 hongiin une'!AB9:AF9)</f>
        <v>1917</v>
      </c>
      <c r="K8" s="17">
        <f>AVERAGE('7 hongiin une'!AG9:AJ9)</f>
        <v>1917</v>
      </c>
      <c r="L8" s="17">
        <f>AVERAGE('7 hongiin une'!AK9:AN9)</f>
        <v>1917</v>
      </c>
      <c r="M8" s="17">
        <f>AVERAGE('7 hongiin une'!AO9:AS9)</f>
        <v>1917</v>
      </c>
      <c r="N8" s="17" t="e">
        <f>AVERAGE('7 hongiin une'!AT9:AW9)</f>
        <v>#DIV/0!</v>
      </c>
      <c r="O8" s="17" t="e">
        <f>AVERAGE('7 hongiin une'!AX9:BA9)</f>
        <v>#DIV/0!</v>
      </c>
      <c r="P8" s="27">
        <f t="shared" si="0"/>
        <v>1940.9214285714286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2260</v>
      </c>
      <c r="E9" s="17">
        <f>AVERAGE('7 hongiin une'!H10:J10)</f>
        <v>2300</v>
      </c>
      <c r="F9" s="17">
        <f>AVERAGE('7 hongiin une'!K10:N10)</f>
        <v>2291.5</v>
      </c>
      <c r="G9" s="17">
        <f>AVERAGE('7 hongiin une'!O10:R10)</f>
        <v>2317</v>
      </c>
      <c r="H9" s="17">
        <f>AVERAGE('7 hongiin une'!S10:W10)</f>
        <v>2330.1999999999998</v>
      </c>
      <c r="I9" s="17">
        <f>AVERAGE('7 hongiin une'!X10:AA10)</f>
        <v>2352.5</v>
      </c>
      <c r="J9" s="17">
        <f>AVERAGE('7 hongiin une'!AB10:AF10)</f>
        <v>2376.4</v>
      </c>
      <c r="K9" s="17">
        <f>AVERAGE('7 hongiin une'!AG10:AJ10)</f>
        <v>2333.25</v>
      </c>
      <c r="L9" s="17">
        <f>AVERAGE('7 hongiin une'!AK10:AN10)</f>
        <v>2283</v>
      </c>
      <c r="M9" s="17">
        <f>AVERAGE('7 hongiin une'!AO10:AS10)</f>
        <v>2283</v>
      </c>
      <c r="N9" s="17" t="e">
        <f>AVERAGE('7 hongiin une'!AT10:AW10)</f>
        <v>#DIV/0!</v>
      </c>
      <c r="O9" s="17" t="e">
        <f>AVERAGE('7 hongiin une'!AX10:BA10)</f>
        <v>#DIV/0!</v>
      </c>
      <c r="P9" s="27">
        <f t="shared" si="0"/>
        <v>2318.2285714285713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2320</v>
      </c>
      <c r="E10" s="17">
        <f>AVERAGE('7 hongiin une'!H11:J11)</f>
        <v>2300</v>
      </c>
      <c r="F10" s="17">
        <f>AVERAGE('7 hongiin une'!K11:N11)</f>
        <v>2300</v>
      </c>
      <c r="G10" s="17">
        <f>AVERAGE('7 hongiin une'!O11:R11)</f>
        <v>2300</v>
      </c>
      <c r="H10" s="17">
        <f>AVERAGE('7 hongiin une'!S11:W11)</f>
        <v>2300</v>
      </c>
      <c r="I10" s="17">
        <f>AVERAGE('7 hongiin une'!X11:AA11)</f>
        <v>2025</v>
      </c>
      <c r="J10" s="17">
        <f>AVERAGE('7 hongiin une'!AB11:AF11)</f>
        <v>1400</v>
      </c>
      <c r="K10" s="17">
        <f>AVERAGE('7 hongiin une'!AG11:AJ11)</f>
        <v>1100</v>
      </c>
      <c r="L10" s="17">
        <f>AVERAGE('7 hongiin une'!AK11:AN11)</f>
        <v>1150</v>
      </c>
      <c r="M10" s="17">
        <f>AVERAGE('7 hongiin une'!AO11:AS11)</f>
        <v>1433.3333333333333</v>
      </c>
      <c r="N10" s="17" t="e">
        <f>AVERAGE('7 hongiin une'!AT11:AW11)</f>
        <v>#DIV/0!</v>
      </c>
      <c r="O10" s="17" t="e">
        <f>AVERAGE('7 hongiin une'!AX11:BA11)</f>
        <v>#DIV/0!</v>
      </c>
      <c r="P10" s="27">
        <f t="shared" si="0"/>
        <v>2135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29</v>
      </c>
      <c r="B11" s="3">
        <v>8</v>
      </c>
      <c r="C11" s="4" t="s">
        <v>29</v>
      </c>
      <c r="D11" s="17">
        <f>AVERAGE('7 hongiin une'!C12:G12)</f>
        <v>50000</v>
      </c>
      <c r="E11" s="17">
        <f>AVERAGE('7 hongiin une'!H12:J12)</f>
        <v>50000</v>
      </c>
      <c r="F11" s="17">
        <f>AVERAGE('7 hongiin une'!K12:N12)</f>
        <v>103750</v>
      </c>
      <c r="G11" s="17">
        <f>AVERAGE('7 hongiin une'!O12:R12)</f>
        <v>112000</v>
      </c>
      <c r="H11" s="17">
        <f>AVERAGE('7 hongiin une'!S12:W12)</f>
        <v>80000</v>
      </c>
      <c r="I11" s="17">
        <f>AVERAGE('7 hongiin une'!X12:AA12)</f>
        <v>52500</v>
      </c>
      <c r="J11" s="17">
        <f>AVERAGE('7 hongiin une'!AB12:AF12)</f>
        <v>50000</v>
      </c>
      <c r="K11" s="17">
        <f>AVERAGE('7 hongiin une'!AG12:AJ12)</f>
        <v>50000</v>
      </c>
      <c r="L11" s="17">
        <f>AVERAGE('7 hongiin une'!AK12:AN12)</f>
        <v>50000</v>
      </c>
      <c r="M11" s="17">
        <f>AVERAGE('7 hongiin une'!AO12:AS12)</f>
        <v>50000</v>
      </c>
      <c r="N11" s="17" t="e">
        <f>AVERAGE('7 hongiin une'!AT12:AW12)</f>
        <v>#DIV/0!</v>
      </c>
      <c r="O11" s="17" t="e">
        <f>AVERAGE('7 hongiin une'!AX12:BA12)</f>
        <v>#DIV/0!</v>
      </c>
      <c r="P11" s="27">
        <f t="shared" si="0"/>
        <v>71178.571428571435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1879</v>
      </c>
      <c r="E12" s="17">
        <f>AVERAGE('7 hongiin une'!H13:J13)</f>
        <v>1795</v>
      </c>
      <c r="F12" s="17">
        <f>AVERAGE('7 hongiin une'!K13:N13)</f>
        <v>1795</v>
      </c>
      <c r="G12" s="17">
        <f>AVERAGE('7 hongiin une'!O13:R13)</f>
        <v>1811.5</v>
      </c>
      <c r="H12" s="17">
        <f>AVERAGE('7 hongiin une'!S13:W13)</f>
        <v>1864</v>
      </c>
      <c r="I12" s="17">
        <f>AVERAGE('7 hongiin une'!X13:AA13)</f>
        <v>1924.25</v>
      </c>
      <c r="J12" s="17">
        <f>AVERAGE('7 hongiin une'!AB13:AF13)</f>
        <v>1880</v>
      </c>
      <c r="K12" s="17">
        <f>AVERAGE('7 hongiin une'!AG13:AJ13)</f>
        <v>1860</v>
      </c>
      <c r="L12" s="17">
        <f>AVERAGE('7 hongiin une'!AK13:AN13)</f>
        <v>1860</v>
      </c>
      <c r="M12" s="17">
        <f>AVERAGE('7 hongiin une'!AO13:AS13)</f>
        <v>1860</v>
      </c>
      <c r="N12" s="17" t="e">
        <f>AVERAGE('7 hongiin une'!AT13:AW13)</f>
        <v>#DIV/0!</v>
      </c>
      <c r="O12" s="17" t="e">
        <f>AVERAGE('7 hongiin une'!AX13:BA13)</f>
        <v>#DIV/0!</v>
      </c>
      <c r="P12" s="27">
        <f t="shared" si="0"/>
        <v>1849.8214285714287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1937.6</v>
      </c>
      <c r="E13" s="17">
        <f>AVERAGE('7 hongiin une'!H14:J14)</f>
        <v>1848</v>
      </c>
      <c r="F13" s="17">
        <f>AVERAGE('7 hongiin une'!K14:N14)</f>
        <v>1848</v>
      </c>
      <c r="G13" s="17">
        <f>AVERAGE('7 hongiin une'!O14:R14)</f>
        <v>1865</v>
      </c>
      <c r="H13" s="17">
        <f>AVERAGE('7 hongiin une'!S14:W14)</f>
        <v>1938</v>
      </c>
      <c r="I13" s="17">
        <f>AVERAGE('7 hongiin une'!X14:AA14)</f>
        <v>1995.75</v>
      </c>
      <c r="J13" s="17">
        <f>AVERAGE('7 hongiin une'!AB14:AF14)</f>
        <v>1950</v>
      </c>
      <c r="K13" s="17">
        <f>AVERAGE('7 hongiin une'!AG14:AJ14)</f>
        <v>1930</v>
      </c>
      <c r="L13" s="17">
        <f>AVERAGE('7 hongiin une'!AK14:AN14)</f>
        <v>1930</v>
      </c>
      <c r="M13" s="17">
        <f>AVERAGE('7 hongiin une'!AO14:AS14)</f>
        <v>1930</v>
      </c>
      <c r="N13" s="17" t="e">
        <f>AVERAGE('7 hongiin une'!AT14:AW14)</f>
        <v>#DIV/0!</v>
      </c>
      <c r="O13" s="17" t="e">
        <f>AVERAGE('7 hongiin une'!AX14:BA14)</f>
        <v>#DIV/0!</v>
      </c>
      <c r="P13" s="27">
        <f t="shared" si="0"/>
        <v>1911.7642857142857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2477</v>
      </c>
      <c r="E14" s="17">
        <f>AVERAGE('7 hongiin une'!H15:J15)</f>
        <v>2385</v>
      </c>
      <c r="F14" s="17">
        <f>AVERAGE('7 hongiin une'!K15:N15)</f>
        <v>2385</v>
      </c>
      <c r="G14" s="17">
        <f>AVERAGE('7 hongiin une'!O15:R15)</f>
        <v>2401</v>
      </c>
      <c r="H14" s="17">
        <f>AVERAGE('7 hongiin une'!S15:W15)</f>
        <v>2436.4</v>
      </c>
      <c r="I14" s="17">
        <f>AVERAGE('7 hongiin une'!X15:AA15)</f>
        <v>2445.75</v>
      </c>
      <c r="J14" s="17">
        <f>AVERAGE('7 hongiin une'!AB15:AF15)</f>
        <v>2437</v>
      </c>
      <c r="K14" s="17">
        <f>AVERAGE('7 hongiin une'!AG15:AJ15)</f>
        <v>2437</v>
      </c>
      <c r="L14" s="17">
        <f>AVERAGE('7 hongiin une'!AK15:AN15)</f>
        <v>2437</v>
      </c>
      <c r="M14" s="17">
        <f>AVERAGE('7 hongiin une'!AO15:AS15)</f>
        <v>2437</v>
      </c>
      <c r="N14" s="17" t="e">
        <f>AVERAGE('7 hongiin une'!AT15:AW15)</f>
        <v>#DIV/0!</v>
      </c>
      <c r="O14" s="17" t="e">
        <f>AVERAGE('7 hongiin une'!AX15:BA15)</f>
        <v>#DIV/0!</v>
      </c>
      <c r="P14" s="27">
        <f t="shared" si="0"/>
        <v>2423.8785714285718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28</v>
      </c>
      <c r="B15" s="20">
        <v>12</v>
      </c>
      <c r="C15" s="21" t="s">
        <v>28</v>
      </c>
      <c r="D15" s="22">
        <f>AVERAGE('7 hongiin une'!C16:G16)</f>
        <v>5000</v>
      </c>
      <c r="E15" s="22">
        <f>AVERAGE('7 hongiin une'!H16:J16)</f>
        <v>5666.666666666667</v>
      </c>
      <c r="F15" s="22">
        <f>AVERAGE('7 hongiin une'!K16:N16)</f>
        <v>5500</v>
      </c>
      <c r="G15" s="22">
        <f>AVERAGE('7 hongiin une'!O16:R16)</f>
        <v>5000</v>
      </c>
      <c r="H15" s="22">
        <f>AVERAGE('7 hongiin une'!S16:W16)</f>
        <v>5000</v>
      </c>
      <c r="I15" s="22">
        <f>AVERAGE('7 hongiin une'!X16:AA16)</f>
        <v>5000</v>
      </c>
      <c r="J15" s="23">
        <f>AVERAGE('7 hongiin une'!AB16:AF16)/5</f>
        <v>1000</v>
      </c>
      <c r="K15" s="22">
        <f>AVERAGE('7 hongiin une'!AG16:AJ16)</f>
        <v>5000</v>
      </c>
      <c r="L15" s="22">
        <f>AVERAGE('7 hongiin une'!AK16:AN16)</f>
        <v>5000</v>
      </c>
      <c r="M15" s="22">
        <f>AVERAGE('7 hongiin une'!AO16:AS16)</f>
        <v>5000</v>
      </c>
      <c r="N15" s="22" t="e">
        <f>AVERAGE('7 hongiin une'!AT16:AW16)</f>
        <v>#DIV/0!</v>
      </c>
      <c r="O15" s="22" t="e">
        <f>AVERAGE('7 hongiin une'!AX16:BA16)</f>
        <v>#DIV/0!</v>
      </c>
      <c r="P15" s="28">
        <f t="shared" si="0"/>
        <v>4595.2380952380954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2019-10-16T08:51:14Z</dcterms:modified>
</cp:coreProperties>
</file>