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<sst xmlns="http://schemas.openxmlformats.org/spreadsheetml/2006/main" count="91" uniqueCount="81">
  <si>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</si>
  <si>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</si>
  <si>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</si>
  <si>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</si>
  <si>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</si>
  <si>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</si>
  <si>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</si>
  <si>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</si>
  <si>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</si>
  <si>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Цагаан ноолуур, кг</t>
  </si>
  <si>
    <t>Бор ноолуур, кг</t>
  </si>
  <si>
    <t>Бензин, А-80, 1 л</t>
  </si>
  <si>
    <t>Бензин, А-92, 1 л</t>
  </si>
  <si>
    <t>Дизелийн түлш, л</t>
  </si>
  <si>
    <t>III/9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</si>
  <si>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</si>
  <si>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</si>
  <si>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</si>
  <si>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</si>
  <si>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</si>
  <si>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</si>
  <si>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</si>
  <si>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</si>
  <si>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</si>
  <si>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</si>
  <si>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</si>
  <si>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</si>
  <si>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</si>
  <si>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</si>
  <si>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III/22</t>
  </si>
  <si>
    <t>III/15</t>
  </si>
  <si>
    <t>III/29</t>
  </si>
  <si>
    <t>IV/5</t>
  </si>
  <si>
    <t>IV/12</t>
  </si>
  <si>
    <t>IV/19</t>
  </si>
  <si>
    <t>IV/26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</si>
  <si>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</si>
  <si>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</si>
  <si>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</si>
  <si>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</si>
  <si>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</si>
  <si>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</si>
  <si>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</si>
  <si>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</si>
  <si>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</si>
  <si>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</si>
  <si>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</si>
  <si>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</si>
  <si>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</si>
  <si>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</si>
  <si>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</si>
  <si>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</si>
  <si>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</si>
  <si>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</si>
  <si>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</si>
  <si>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</si>
  <si>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</si>
  <si>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</si>
  <si>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</si>
  <si>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</si>
  <si>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</si>
  <si>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</si>
  <si>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</si>
  <si>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</si>
  <si>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</si>
  <si>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</si>
  <si>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</si>
  <si>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</si>
  <si>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</si>
  <si>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II/07</t>
  </si>
  <si>
    <t>II/21</t>
  </si>
  <si>
    <t>II/14</t>
  </si>
  <si>
    <t>II/28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</si>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</sst>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Border="1"/>
    <xf numFmtId="0" fontId="1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" fontId="0" fillId="0" borderId="0" xfId="0" applyNumberFormat="1"/>
    <xf numFmtId="0" fontId="1" fillId="0" borderId="0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29"/>
  <sheetViews>
    <sheetView tabSelected="1" workbookViewId="0">
      <selection activeCell="G8" sqref="G8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73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74</v>
      </c>
      <c r="D4" s="3" t="s">
        <v>75</v>
      </c>
      <c r="E4" s="3" t="s">
        <v>78</v>
      </c>
      <c r="F4" s="3" t="s">
        <v>79</v>
      </c>
      <c r="G4" s="3" t="s">
        <v>80</v>
      </c>
      <c r="H4" s="3" t="s">
        <v>69</v>
      </c>
      <c r="I4" s="3" t="s">
        <v>71</v>
      </c>
      <c r="J4" s="3" t="s">
        <v>70</v>
      </c>
      <c r="K4" s="3" t="s">
        <v>72</v>
      </c>
      <c r="L4" s="3" t="s">
        <v>14</v>
      </c>
      <c r="M4" s="3" t="s">
        <v>30</v>
      </c>
      <c r="N4" s="3" t="s">
        <v>29</v>
      </c>
      <c r="O4" s="14" t="s">
        <v>31</v>
      </c>
      <c r="P4" s="19" t="s">
        <v>32</v>
      </c>
      <c r="Q4" s="19" t="s">
        <v>33</v>
      </c>
      <c r="R4" s="19" t="s">
        <v>34</v>
      </c>
      <c r="S4" s="19" t="s">
        <v>35</v>
      </c>
      <c r="T4" s="19" t="s">
        <v>36</v>
      </c>
      <c r="U4" s="19" t="s">
        <v>37</v>
      </c>
      <c r="V4" s="19" t="s">
        <v>38</v>
      </c>
      <c r="W4" s="19" t="s">
        <v>39</v>
      </c>
      <c r="X4" s="19" t="s">
        <v>15</v>
      </c>
      <c r="Y4" s="20" t="s">
        <v>40</v>
      </c>
      <c r="Z4" s="20" t="s">
        <v>41</v>
      </c>
      <c r="AA4" s="20" t="s">
        <v>42</v>
      </c>
      <c r="AB4" s="20" t="s">
        <v>43</v>
      </c>
      <c r="AC4" s="20" t="s">
        <v>44</v>
      </c>
      <c r="AD4" s="4" t="s">
        <v>45</v>
      </c>
      <c r="AE4" s="4" t="s">
        <v>46</v>
      </c>
      <c r="AF4" s="4" t="s">
        <v>47</v>
      </c>
      <c r="AG4" s="4" t="s">
        <v>48</v>
      </c>
      <c r="AH4" s="4" t="s">
        <v>49</v>
      </c>
      <c r="AI4" s="4" t="s">
        <v>50</v>
      </c>
      <c r="AJ4" s="4" t="s">
        <v>51</v>
      </c>
      <c r="AK4" s="4" t="s">
        <v>53</v>
      </c>
      <c r="AL4" s="4" t="s">
        <v>52</v>
      </c>
      <c r="AM4" s="4" t="s">
        <v>54</v>
      </c>
      <c r="AN4" s="4" t="s">
        <v>55</v>
      </c>
      <c r="AO4" s="4" t="s">
        <v>56</v>
      </c>
      <c r="AP4" s="4" t="s">
        <v>57</v>
      </c>
      <c r="AQ4" s="4" t="s">
        <v>58</v>
      </c>
      <c r="AR4" s="4" t="s">
        <v>59</v>
      </c>
      <c r="AS4" s="4" t="s">
        <v>60</v>
      </c>
      <c r="AT4" s="4" t="s">
        <v>61</v>
      </c>
      <c r="AU4" s="4" t="s">
        <v>62</v>
      </c>
      <c r="AV4" s="4" t="s">
        <v>63</v>
      </c>
      <c r="AW4" s="4" t="s">
        <v>64</v>
      </c>
      <c r="AX4" s="4" t="s">
        <v>65</v>
      </c>
      <c r="AY4" s="4" t="s">
        <v>66</v>
      </c>
      <c r="AZ4" s="5" t="s">
        <v>67</v>
      </c>
      <c r="BA4" s="5" t="s">
        <v>68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77</v>
      </c>
      <c r="C12" s="7">
        <v>50000</v>
      </c>
      <c r="D12" s="7">
        <v>50000</v>
      </c>
      <c r="E12" s="7">
        <v>50000</v>
      </c>
      <c r="F12" s="7">
        <v>50000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11</v>
      </c>
      <c r="C13" s="7">
        <v>1917</v>
      </c>
      <c r="D13" s="7">
        <v>1917</v>
      </c>
      <c r="E13" s="7">
        <v>1883</v>
      </c>
      <c r="F13" s="7">
        <v>1883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12</v>
      </c>
      <c r="C14" s="7">
        <v>1977</v>
      </c>
      <c r="D14" s="7">
        <v>1977</v>
      </c>
      <c r="E14" s="7">
        <v>1943</v>
      </c>
      <c r="F14" s="7">
        <v>1943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22" t="s">
        <v>13</v>
      </c>
      <c r="C15" s="22">
        <v>2517</v>
      </c>
      <c r="D15" s="22">
        <v>2517</v>
      </c>
      <c r="E15" s="22">
        <v>2483</v>
      </c>
      <c r="F15" s="22">
        <v>2483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76</v>
      </c>
      <c r="C16" s="9"/>
      <c r="D16" s="9"/>
      <c r="E16" s="9">
        <v>5000</v>
      </c>
      <c r="F16" s="9">
        <v>5000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21"/>
      <c r="AK17" s="21"/>
    </row>
    <row r="18" spans="11:53" x14ac:dyDescent="0.25">
      <c r="K18" s="21"/>
      <c r="BA18">
        <f t="shared" ref="BA18:BA28" si="0">(AX5+AY5+AZ5+BA5)/4</f>
        <v>0</v>
      </c>
    </row>
    <row r="19" spans="11:53" x14ac:dyDescent="0.25">
      <c r="K19" s="21"/>
      <c r="BA19">
        <f t="shared" si="0"/>
        <v>0</v>
      </c>
    </row>
    <row r="20" spans="11:53" x14ac:dyDescent="0.25">
      <c r="K20" s="21"/>
      <c r="BA20">
        <f t="shared" si="0"/>
        <v>0</v>
      </c>
    </row>
    <row r="21" spans="11:53" x14ac:dyDescent="0.25">
      <c r="K21" s="21"/>
      <c r="BA21">
        <f t="shared" si="0"/>
        <v>0</v>
      </c>
    </row>
    <row r="22" spans="11:53" x14ac:dyDescent="0.25">
      <c r="K22" s="21"/>
      <c r="BA22">
        <f t="shared" si="0"/>
        <v>0</v>
      </c>
    </row>
    <row r="23" spans="11:53" x14ac:dyDescent="0.25">
      <c r="K23" s="21"/>
      <c r="BA23">
        <f t="shared" si="0"/>
        <v>0</v>
      </c>
    </row>
    <row r="24" spans="11:53" x14ac:dyDescent="0.25">
      <c r="K24" s="21"/>
      <c r="BA24">
        <f t="shared" si="0"/>
        <v>0</v>
      </c>
    </row>
    <row r="25" spans="11:53" x14ac:dyDescent="0.25">
      <c r="K25" s="21"/>
      <c r="BA25">
        <f t="shared" si="0"/>
        <v>0</v>
      </c>
    </row>
    <row r="26" spans="11:53" x14ac:dyDescent="0.25">
      <c r="K26" s="21"/>
      <c r="BA26">
        <f t="shared" si="0"/>
        <v>0</v>
      </c>
    </row>
    <row r="27" spans="11:53" x14ac:dyDescent="0.25">
      <c r="K27" s="21"/>
      <c r="BA27">
        <f t="shared" si="0"/>
        <v>0</v>
      </c>
    </row>
    <row r="28" spans="11:53" x14ac:dyDescent="0.25">
      <c r="K28" s="21"/>
      <c r="BA28">
        <f t="shared" si="0"/>
        <v>0</v>
      </c>
    </row>
    <row r="29" spans="11:53" x14ac:dyDescent="0.25">
      <c r="BA29" t="e">
        <f>(#REF!+#REF!+#REF!+#REF!)/4</f>
        <v>#REF!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selection activeCell="B4" sqref="B4:B15"/>
    </sheetView>
  </sheetViews>
  <sheetFormatPr defaultRowHeight="14.25" x14ac:dyDescent="0.2"/>
  <cols>
    <col min="1" max="1" width="22.7109375" style="11" customWidth="1"/>
    <col min="2" max="3" width="9.140625" style="11"/>
    <col min="4" max="4" width="10.7109375" style="11" bestFit="1" customWidth="1"/>
    <col min="5" max="8" width="9.140625" style="11"/>
    <col min="9" max="9" width="9.42578125" style="11" bestFit="1" customWidth="1"/>
    <col min="10" max="16384" width="9.140625" style="11"/>
  </cols>
  <sheetData>
    <row r="1" spans="1:13" x14ac:dyDescent="0.2">
      <c r="B1" s="23" t="s">
        <v>28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 x14ac:dyDescent="0.2">
      <c r="B3" s="15" t="s">
        <v>16</v>
      </c>
      <c r="C3" s="15" t="s">
        <v>17</v>
      </c>
      <c r="D3" s="15" t="s">
        <v>18</v>
      </c>
      <c r="E3" s="15" t="s">
        <v>19</v>
      </c>
      <c r="F3" s="15" t="s">
        <v>20</v>
      </c>
      <c r="G3" s="15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5" t="s">
        <v>26</v>
      </c>
      <c r="M3" s="15" t="s">
        <v>27</v>
      </c>
    </row>
    <row r="4" spans="1:13" x14ac:dyDescent="0.2">
      <c r="A4" s="16" t="s">
        <v>2</v>
      </c>
      <c r="G4" s="12"/>
      <c r="J4" s="12"/>
    </row>
    <row r="5" spans="1:13" x14ac:dyDescent="0.2">
      <c r="A5" s="16" t="s">
        <v>3</v>
      </c>
      <c r="G5" s="12"/>
    </row>
    <row r="6" spans="1:13" x14ac:dyDescent="0.2">
      <c r="A6" s="16" t="s">
        <v>4</v>
      </c>
      <c r="G6" s="12"/>
      <c r="H6" s="12"/>
    </row>
    <row r="7" spans="1:13" ht="14.25" customHeight="1" x14ac:dyDescent="0.2">
      <c r="A7" s="17" t="s">
        <v>5</v>
      </c>
      <c r="G7" s="12"/>
    </row>
    <row r="8" spans="1:13" x14ac:dyDescent="0.2">
      <c r="A8" s="16" t="s">
        <v>6</v>
      </c>
      <c r="B8" s="12"/>
      <c r="G8" s="12"/>
      <c r="H8" s="12"/>
      <c r="I8" s="12"/>
    </row>
    <row r="9" spans="1:13" x14ac:dyDescent="0.2">
      <c r="A9" s="16" t="s">
        <v>7</v>
      </c>
      <c r="B9" s="12"/>
      <c r="D9" s="12"/>
      <c r="E9" s="12"/>
      <c r="G9" s="12"/>
      <c r="I9" s="12"/>
      <c r="J9" s="12"/>
      <c r="L9" s="12"/>
      <c r="M9" s="12"/>
    </row>
    <row r="10" spans="1:13" x14ac:dyDescent="0.2">
      <c r="A10" s="16" t="s">
        <v>8</v>
      </c>
      <c r="G10" s="12"/>
    </row>
    <row r="11" spans="1:13" x14ac:dyDescent="0.2">
      <c r="A11" s="16" t="s">
        <v>9</v>
      </c>
      <c r="G11" s="12"/>
    </row>
    <row r="12" spans="1:13" x14ac:dyDescent="0.2">
      <c r="A12" s="16" t="s">
        <v>10</v>
      </c>
      <c r="G12" s="12"/>
    </row>
    <row r="13" spans="1:13" x14ac:dyDescent="0.2">
      <c r="A13" s="16" t="s">
        <v>11</v>
      </c>
      <c r="C13" s="12"/>
      <c r="G13" s="12"/>
    </row>
    <row r="14" spans="1:13" x14ac:dyDescent="0.2">
      <c r="A14" s="16" t="s">
        <v>12</v>
      </c>
      <c r="C14" s="12"/>
      <c r="G14" s="12"/>
    </row>
    <row r="15" spans="1:13" x14ac:dyDescent="0.2">
      <c r="A15" s="18" t="s">
        <v>13</v>
      </c>
      <c r="B15" s="12"/>
      <c r="C15" s="12"/>
      <c r="G15" s="12"/>
    </row>
  </sheetData>
  <mergeCells count="1">
    <mergeCell ref="B1: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2019-01-24T06:42:48Z</dcterms:modified>
</cp:coreProperties>
</file>