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13_ncr:1_{84323A99-137B-4B30-B0AD-9BB2C1B7343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<sst xmlns="http://schemas.openxmlformats.org/spreadsheetml/2006/main" count="128" uniqueCount="83">
  <si>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</si>
  <si>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</si>
  <si>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</si>
  <si>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</si>
  <si>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</si>
  <si>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</si>
  <si>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</si>
  <si>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</si>
  <si>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</si>
  <si>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</si>
  <si>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</si>
  <si>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</si>
  <si>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</si>
  <si>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</si>
  <si>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</si>
  <si>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</si>
  <si>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</si>
  <si>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</si>
  <si>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</si>
  <si>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</si>
  <si>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</si>
  <si>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</si>
  <si>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</si>
  <si>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</si>
  <si>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</si>
  <si>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Боодолтой өвс</t>
  </si>
  <si>
    <t>Ноолуур, кг</t>
  </si>
  <si>
    <t>XII/18</t>
  </si>
  <si>
    <t>I-VII</t>
  </si>
  <si>
    <t>XI/28</t>
  </si>
  <si>
    <t>2020 ОНЫ 7 ХОНОГ БҮРИЙН ЛХАГВА ГАРАГ ЦУГЛУУЛДАГ ГОЛ НЭР ТӨРЛИЙН БҮТЭЭГДЭХҮҮНИЙ ҮНИЙН ДИНАМИК СУДАЛГАА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</si>
  <si>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</si>
  <si>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</si>
  <si>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</si>
  <si>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</si>
  <si>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</si>
  <si>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</si>
  <si>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</si>
  <si>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</si>
  <si>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</si>
  <si>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</si>
  <si>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</si>
  <si>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</si>
  <si>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</si>
  <si>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</si>
  <si>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</si>
  <si>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</si>
  <si>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</si>
  <si>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</si>
  <si>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</si>
  <si>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</si>
  <si>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</si>
  <si>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</si>
  <si>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</si>
  <si>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</si>
  <si>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</si>
  <si>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</si>
  <si>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</si>
  <si>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IX/02</t>
  </si>
  <si>
    <t>IX/9</t>
  </si>
  <si>
    <t>IX/16</t>
  </si>
  <si>
    <t>IX/23</t>
  </si>
  <si>
    <t>IX/30</t>
  </si>
  <si>
    <t>X/07</t>
  </si>
  <si>
    <t>X/14</t>
  </si>
  <si>
    <t>X/21</t>
  </si>
  <si>
    <t>X/28</t>
  </si>
  <si>
    <t>XI/04</t>
  </si>
  <si>
    <t>XI/11</t>
  </si>
  <si>
    <t>XI/18</t>
  </si>
  <si>
    <t>XII/02</t>
  </si>
  <si>
    <t>XII/9</t>
  </si>
  <si>
    <t>XII/23</t>
  </si>
  <si>
    <t>XII/30</t>
  </si>
  <si>
    <t>-</t>
  </si>
  <si>
    <t>I/13</t>
  </si>
  <si>
    <t>I/6</t>
  </si>
  <si>
    <t>I/20</t>
  </si>
  <si>
    <t>I/27</t>
  </si>
  <si>
    <t>II/3</t>
  </si>
  <si>
    <t>II/10</t>
  </si>
  <si>
    <t>II/17</t>
  </si>
  <si>
    <t>II/24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</si>
</sst>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B31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7" sqref="L7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4" x14ac:dyDescent="0.2">
      <c r="A2" s="1" t="s">
        <v>30</v>
      </c>
    </row>
    <row r="3" spans="1:54" ht="15.75" thickBot="1" x14ac:dyDescent="0.25"/>
    <row r="4" spans="1:54" s="12" customFormat="1" ht="23.25" customHeight="1" thickBot="1" x14ac:dyDescent="0.3">
      <c r="A4" s="9" t="s">
        <v>0</v>
      </c>
      <c r="B4" s="10" t="s">
        <v>1</v>
      </c>
      <c r="C4" s="11" t="s">
        <v>76</v>
      </c>
      <c r="D4" s="11" t="s">
        <v>75</v>
      </c>
      <c r="E4" s="11" t="s">
        <v>77</v>
      </c>
      <c r="F4" s="11" t="s">
        <v>78</v>
      </c>
      <c r="G4" s="11" t="s">
        <v>79</v>
      </c>
      <c r="H4" s="11" t="s">
        <v>80</v>
      </c>
      <c r="I4" s="11" t="s">
        <v>81</v>
      </c>
      <c r="J4" s="11" t="s">
        <v>82</v>
      </c>
      <c r="K4" s="30" t="s">
        <v>31</v>
      </c>
      <c r="L4" s="11" t="s">
        <v>32</v>
      </c>
      <c r="M4" s="11" t="s">
        <v>33</v>
      </c>
      <c r="N4" s="11" t="s">
        <v>34</v>
      </c>
      <c r="O4" s="11" t="s">
        <v>35</v>
      </c>
      <c r="P4" s="11" t="s">
        <v>36</v>
      </c>
      <c r="Q4" s="11" t="s">
        <v>37</v>
      </c>
      <c r="R4" s="11" t="s">
        <v>38</v>
      </c>
      <c r="S4" s="11" t="s">
        <v>39</v>
      </c>
      <c r="T4" s="11" t="s">
        <v>40</v>
      </c>
      <c r="U4" s="11" t="s">
        <v>41</v>
      </c>
      <c r="V4" s="11" t="s">
        <v>42</v>
      </c>
      <c r="W4" s="11" t="s">
        <v>43</v>
      </c>
      <c r="X4" s="11" t="s">
        <v>44</v>
      </c>
      <c r="Y4" s="11" t="s">
        <v>45</v>
      </c>
      <c r="Z4" s="11" t="s">
        <v>47</v>
      </c>
      <c r="AA4" s="11" t="s">
        <v>48</v>
      </c>
      <c r="AB4" s="11" t="s">
        <v>49</v>
      </c>
      <c r="AC4" s="11" t="s">
        <v>50</v>
      </c>
      <c r="AD4" s="11" t="s">
        <v>51</v>
      </c>
      <c r="AE4" s="11" t="s">
        <v>52</v>
      </c>
      <c r="AF4" s="11" t="s">
        <v>53</v>
      </c>
      <c r="AG4" s="11" t="s">
        <v>54</v>
      </c>
      <c r="AH4" s="11" t="s">
        <v>55</v>
      </c>
      <c r="AI4" s="11" t="s">
        <v>56</v>
      </c>
      <c r="AJ4" s="11" t="s">
        <v>57</v>
      </c>
      <c r="AK4" s="11" t="s">
        <v>58</v>
      </c>
      <c r="AL4" s="11" t="s">
        <v>59</v>
      </c>
      <c r="AM4" s="11" t="s">
        <v>60</v>
      </c>
      <c r="AN4" s="11" t="s">
        <v>61</v>
      </c>
      <c r="AO4" s="11" t="s">
        <v>62</v>
      </c>
      <c r="AP4" s="11" t="s">
        <v>63</v>
      </c>
      <c r="AQ4" s="11" t="s">
        <v>64</v>
      </c>
      <c r="AR4" s="11" t="s">
        <v>65</v>
      </c>
      <c r="AS4" s="11" t="s">
        <v>66</v>
      </c>
      <c r="AT4" s="11" t="s">
        <v>67</v>
      </c>
      <c r="AU4" s="11" t="s">
        <v>68</v>
      </c>
      <c r="AV4" s="11" t="s">
        <v>69</v>
      </c>
      <c r="AW4" s="11" t="s">
        <v>29</v>
      </c>
      <c r="AX4" s="11" t="s">
        <v>70</v>
      </c>
      <c r="AY4" s="11" t="s">
        <v>71</v>
      </c>
      <c r="AZ4" s="11" t="s">
        <v>27</v>
      </c>
      <c r="BA4" s="11" t="s">
        <v>72</v>
      </c>
      <c r="BB4" s="11" t="s">
        <v>73</v>
      </c>
    </row>
    <row r="5" spans="1:54" ht="18" customHeight="1" x14ac:dyDescent="0.2">
      <c r="A5" s="3">
        <v>1</v>
      </c>
      <c r="B5" s="4" t="s">
        <v>2</v>
      </c>
      <c r="C5" s="13">
        <v>1447</v>
      </c>
      <c r="D5" s="13">
        <v>1447</v>
      </c>
      <c r="E5" s="13">
        <v>1447</v>
      </c>
      <c r="F5" s="13">
        <v>1447</v>
      </c>
      <c r="G5" s="13">
        <v>1447</v>
      </c>
      <c r="H5" s="13">
        <v>1447</v>
      </c>
      <c r="I5" s="13">
        <v>1447</v>
      </c>
      <c r="J5" s="13">
        <v>1417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</row>
    <row r="6" spans="1:54" ht="18" customHeight="1" x14ac:dyDescent="0.2">
      <c r="A6" s="3">
        <v>2</v>
      </c>
      <c r="B6" s="4" t="s">
        <v>3</v>
      </c>
      <c r="C6" s="13">
        <v>9000</v>
      </c>
      <c r="D6" s="13">
        <v>9000</v>
      </c>
      <c r="E6" s="13">
        <v>9000</v>
      </c>
      <c r="F6" s="13">
        <v>9000</v>
      </c>
      <c r="G6" s="13">
        <v>9000</v>
      </c>
      <c r="H6" s="13">
        <v>9000</v>
      </c>
      <c r="I6" s="13">
        <v>9000</v>
      </c>
      <c r="J6" s="13">
        <v>9000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ht="18" customHeight="1" x14ac:dyDescent="0.2">
      <c r="A7" s="3">
        <v>3</v>
      </c>
      <c r="B7" s="4" t="s">
        <v>4</v>
      </c>
      <c r="C7" s="13">
        <v>10500</v>
      </c>
      <c r="D7" s="13">
        <v>10500</v>
      </c>
      <c r="E7" s="13">
        <v>10500</v>
      </c>
      <c r="F7" s="13">
        <v>10000</v>
      </c>
      <c r="G7" s="13">
        <v>10500</v>
      </c>
      <c r="H7" s="13">
        <v>10500</v>
      </c>
      <c r="I7" s="13">
        <v>10500</v>
      </c>
      <c r="J7" s="13">
        <v>10500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</row>
    <row r="8" spans="1:54" ht="18" customHeight="1" x14ac:dyDescent="0.2">
      <c r="A8" s="3">
        <v>4</v>
      </c>
      <c r="B8" s="5" t="s">
        <v>5</v>
      </c>
      <c r="C8" s="13">
        <v>8000</v>
      </c>
      <c r="D8" s="13">
        <v>8000</v>
      </c>
      <c r="E8" s="13">
        <v>8000</v>
      </c>
      <c r="F8" s="13">
        <v>8000</v>
      </c>
      <c r="G8" s="13">
        <v>9000</v>
      </c>
      <c r="H8" s="13">
        <v>8000</v>
      </c>
      <c r="I8" s="13">
        <v>8000</v>
      </c>
      <c r="J8" s="13">
        <v>8000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</row>
    <row r="9" spans="1:54" ht="18" customHeight="1" x14ac:dyDescent="0.2">
      <c r="A9" s="3">
        <v>5</v>
      </c>
      <c r="B9" s="4" t="s">
        <v>6</v>
      </c>
      <c r="C9" s="13">
        <v>2363</v>
      </c>
      <c r="D9" s="13">
        <v>2397</v>
      </c>
      <c r="E9" s="13">
        <v>2397</v>
      </c>
      <c r="F9" s="13">
        <v>2397</v>
      </c>
      <c r="G9" s="13">
        <v>2397</v>
      </c>
      <c r="H9" s="13">
        <v>2397</v>
      </c>
      <c r="I9" s="13">
        <v>2397</v>
      </c>
      <c r="J9" s="13">
        <v>2397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</row>
    <row r="10" spans="1:54" ht="18" customHeight="1" x14ac:dyDescent="0.2">
      <c r="A10" s="3">
        <v>6</v>
      </c>
      <c r="B10" s="4" t="s">
        <v>7</v>
      </c>
      <c r="C10" s="13">
        <v>2380</v>
      </c>
      <c r="D10" s="13">
        <v>2367</v>
      </c>
      <c r="E10" s="13">
        <v>2367</v>
      </c>
      <c r="F10" s="13">
        <v>2383</v>
      </c>
      <c r="G10" s="13">
        <v>2383</v>
      </c>
      <c r="H10" s="13">
        <v>2383</v>
      </c>
      <c r="I10" s="33">
        <v>2383</v>
      </c>
      <c r="J10" s="13">
        <v>2383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</row>
    <row r="11" spans="1:54" ht="18" customHeight="1" x14ac:dyDescent="0.2">
      <c r="A11" s="3">
        <v>7</v>
      </c>
      <c r="B11" s="4" t="s">
        <v>8</v>
      </c>
      <c r="C11" s="13">
        <v>2800</v>
      </c>
      <c r="D11" s="13">
        <v>3000</v>
      </c>
      <c r="E11" s="13">
        <v>3000</v>
      </c>
      <c r="F11" s="13">
        <v>3000</v>
      </c>
      <c r="G11" s="13">
        <v>3200</v>
      </c>
      <c r="H11" s="13">
        <v>3200</v>
      </c>
      <c r="I11" s="13">
        <v>3200</v>
      </c>
      <c r="J11" s="13">
        <v>3200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1:54" ht="18" customHeight="1" x14ac:dyDescent="0.2">
      <c r="A12" s="3">
        <v>8</v>
      </c>
      <c r="B12" s="4" t="s">
        <v>26</v>
      </c>
      <c r="C12" s="31" t="s">
        <v>74</v>
      </c>
      <c r="D12" s="31" t="s">
        <v>74</v>
      </c>
      <c r="E12" s="31" t="s">
        <v>74</v>
      </c>
      <c r="F12" s="31" t="s">
        <v>74</v>
      </c>
      <c r="G12" s="31" t="s">
        <v>74</v>
      </c>
      <c r="H12" s="31" t="s">
        <v>74</v>
      </c>
      <c r="I12" s="31" t="s">
        <v>74</v>
      </c>
      <c r="J12" s="31" t="s">
        <v>74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</row>
    <row r="13" spans="1:54" ht="18" customHeight="1" x14ac:dyDescent="0.2">
      <c r="A13" s="3">
        <v>9</v>
      </c>
      <c r="B13" s="4" t="s">
        <v>9</v>
      </c>
      <c r="C13" s="13">
        <v>1483</v>
      </c>
      <c r="D13" s="13">
        <v>1483</v>
      </c>
      <c r="E13" s="13">
        <v>1483</v>
      </c>
      <c r="F13" s="13">
        <v>1483</v>
      </c>
      <c r="G13" s="13">
        <v>1483</v>
      </c>
      <c r="H13" s="13">
        <v>1483</v>
      </c>
      <c r="I13" s="13">
        <v>1483</v>
      </c>
      <c r="J13" s="13">
        <v>1483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1:54" ht="18" customHeight="1" x14ac:dyDescent="0.2">
      <c r="A14" s="3">
        <v>10</v>
      </c>
      <c r="B14" s="4" t="s">
        <v>10</v>
      </c>
      <c r="C14" s="13">
        <v>1567</v>
      </c>
      <c r="D14" s="13">
        <v>1567</v>
      </c>
      <c r="E14" s="13">
        <v>1567</v>
      </c>
      <c r="F14" s="13">
        <v>1567</v>
      </c>
      <c r="G14" s="13">
        <v>1567</v>
      </c>
      <c r="H14" s="13">
        <v>1567</v>
      </c>
      <c r="I14" s="13">
        <v>1567</v>
      </c>
      <c r="J14" s="13">
        <v>1567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spans="1:54" ht="18" customHeight="1" x14ac:dyDescent="0.2">
      <c r="A15" s="3">
        <v>11</v>
      </c>
      <c r="B15" s="6" t="s">
        <v>11</v>
      </c>
      <c r="C15" s="14">
        <v>2147</v>
      </c>
      <c r="D15" s="14">
        <v>2147</v>
      </c>
      <c r="E15" s="14">
        <v>2147</v>
      </c>
      <c r="F15" s="14">
        <v>2147</v>
      </c>
      <c r="G15" s="14">
        <v>2147</v>
      </c>
      <c r="H15" s="13">
        <v>2147</v>
      </c>
      <c r="I15" s="13">
        <v>2147</v>
      </c>
      <c r="J15" s="13">
        <v>2147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1:54" ht="18" customHeight="1" thickBot="1" x14ac:dyDescent="0.25">
      <c r="A16" s="29">
        <v>12</v>
      </c>
      <c r="B16" s="7" t="s">
        <v>25</v>
      </c>
      <c r="C16" s="15">
        <v>9000</v>
      </c>
      <c r="D16" s="15">
        <v>9000</v>
      </c>
      <c r="E16" s="15">
        <v>9000</v>
      </c>
      <c r="F16" s="15">
        <v>9000</v>
      </c>
      <c r="G16" s="15">
        <v>10000</v>
      </c>
      <c r="H16" s="15">
        <v>10000</v>
      </c>
      <c r="I16" s="15">
        <v>10000</v>
      </c>
      <c r="J16" s="15">
        <v>10000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32"/>
      <c r="AJ16" s="32"/>
      <c r="AK16" s="32"/>
      <c r="AL16" s="32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</row>
    <row r="17" spans="2:37" x14ac:dyDescent="0.2">
      <c r="K17" s="8"/>
      <c r="Y17" s="2" t="s">
        <v>46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1437</v>
      </c>
      <c r="K19" s="8"/>
    </row>
    <row r="20" spans="2:37" x14ac:dyDescent="0.2">
      <c r="B20" s="4" t="s">
        <v>3</v>
      </c>
      <c r="H20" s="2">
        <f t="shared" ref="H20:H30" si="0">(H6+I6+J6)/3</f>
        <v>9000</v>
      </c>
      <c r="K20" s="8"/>
    </row>
    <row r="21" spans="2:37" x14ac:dyDescent="0.2">
      <c r="B21" s="4" t="s">
        <v>4</v>
      </c>
      <c r="H21" s="2">
        <f t="shared" si="0"/>
        <v>10500</v>
      </c>
      <c r="K21" s="8"/>
    </row>
    <row r="22" spans="2:37" x14ac:dyDescent="0.2">
      <c r="B22" s="5" t="s">
        <v>5</v>
      </c>
      <c r="H22" s="2">
        <f t="shared" si="0"/>
        <v>8000</v>
      </c>
      <c r="K22" s="8"/>
    </row>
    <row r="23" spans="2:37" x14ac:dyDescent="0.2">
      <c r="B23" s="4" t="s">
        <v>6</v>
      </c>
      <c r="H23" s="2">
        <f t="shared" si="0"/>
        <v>2397</v>
      </c>
      <c r="K23" s="8"/>
    </row>
    <row r="24" spans="2:37" x14ac:dyDescent="0.2">
      <c r="B24" s="4" t="s">
        <v>7</v>
      </c>
      <c r="H24" s="2">
        <f t="shared" si="0"/>
        <v>2383</v>
      </c>
      <c r="K24" s="8"/>
    </row>
    <row r="25" spans="2:37" x14ac:dyDescent="0.2">
      <c r="B25" s="4" t="s">
        <v>8</v>
      </c>
      <c r="H25" s="2">
        <f t="shared" si="0"/>
        <v>3200</v>
      </c>
      <c r="K25" s="8"/>
    </row>
    <row r="26" spans="2:37" x14ac:dyDescent="0.2">
      <c r="B26" s="4" t="s">
        <v>26</v>
      </c>
      <c r="H26" s="2" t="e">
        <f t="shared" si="0"/>
        <v>#VALUE!</v>
      </c>
      <c r="K26" s="8"/>
    </row>
    <row r="27" spans="2:37" x14ac:dyDescent="0.2">
      <c r="B27" s="4" t="s">
        <v>9</v>
      </c>
      <c r="H27" s="2">
        <f t="shared" si="0"/>
        <v>1483</v>
      </c>
      <c r="K27" s="8"/>
    </row>
    <row r="28" spans="2:37" x14ac:dyDescent="0.2">
      <c r="B28" s="4" t="s">
        <v>10</v>
      </c>
      <c r="H28" s="2">
        <f t="shared" si="0"/>
        <v>1567</v>
      </c>
      <c r="K28" s="8"/>
    </row>
    <row r="29" spans="2:37" x14ac:dyDescent="0.2">
      <c r="B29" s="6" t="s">
        <v>11</v>
      </c>
      <c r="H29" s="2">
        <f t="shared" si="0"/>
        <v>2147</v>
      </c>
      <c r="K29" s="8"/>
    </row>
    <row r="30" spans="2:37" ht="15.75" thickBot="1" x14ac:dyDescent="0.25">
      <c r="B30" s="7" t="s">
        <v>25</v>
      </c>
      <c r="H30" s="2">
        <f t="shared" si="0"/>
        <v>10000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workbookViewId="0">
      <selection activeCell="L15" sqref="L15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4" t="s">
        <v>24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28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1447</v>
      </c>
      <c r="E4" s="17">
        <f>AVERAGE('7 hongiin une'!H5:J5)</f>
        <v>1437</v>
      </c>
      <c r="F4" s="17" t="e">
        <f>AVERAGE('7 hongiin une'!K5:N5)</f>
        <v>#DIV/0!</v>
      </c>
      <c r="G4" s="17" t="e">
        <f>AVERAGE('7 hongiin une'!O5:R5)</f>
        <v>#DIV/0!</v>
      </c>
      <c r="H4" s="17" t="e">
        <f>AVERAGE('7 hongiin une'!S5:W5)</f>
        <v>#DIV/0!</v>
      </c>
      <c r="I4" s="17" t="e">
        <f>AVERAGE('7 hongiin une'!X5:AA5)</f>
        <v>#DIV/0!</v>
      </c>
      <c r="J4" s="17" t="e">
        <f>AVERAGE('7 hongiin une'!AB5:AF5)</f>
        <v>#DIV/0!</v>
      </c>
      <c r="K4" s="17" t="e">
        <f>AVERAGE('7 hongiin une'!AG5:AJ5)</f>
        <v>#DIV/0!</v>
      </c>
      <c r="L4" s="17" t="e">
        <f>AVERAGE('7 hongiin une'!AK5:AN5)</f>
        <v>#DIV/0!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 t="e">
        <f>AVERAGE(D4:J4)</f>
        <v>#DIV/0!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9000</v>
      </c>
      <c r="E5" s="17">
        <f>AVERAGE('7 hongiin une'!H6:J6)</f>
        <v>9000</v>
      </c>
      <c r="F5" s="17" t="e">
        <f>AVERAGE('7 hongiin une'!K6:N6)</f>
        <v>#DIV/0!</v>
      </c>
      <c r="G5" s="17" t="e">
        <f>AVERAGE('7 hongiin une'!O6:R6)</f>
        <v>#DIV/0!</v>
      </c>
      <c r="H5" s="17" t="e">
        <f>AVERAGE('7 hongiin une'!S6:W6)</f>
        <v>#DIV/0!</v>
      </c>
      <c r="I5" s="17" t="e">
        <f>AVERAGE('7 hongiin une'!X6:AA6)</f>
        <v>#DIV/0!</v>
      </c>
      <c r="J5" s="17" t="e">
        <f>AVERAGE('7 hongiin une'!AB6:AF6)</f>
        <v>#DIV/0!</v>
      </c>
      <c r="K5" s="17" t="e">
        <f>AVERAGE('7 hongiin une'!AG6:AJ6)</f>
        <v>#DIV/0!</v>
      </c>
      <c r="L5" s="17" t="e">
        <f>AVERAGE('7 hongiin une'!AK6:AN6)</f>
        <v>#DIV/0!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 t="e">
        <f t="shared" ref="P5:P15" si="0">AVERAGE(D5:J5)</f>
        <v>#DIV/0!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10400</v>
      </c>
      <c r="E6" s="17">
        <f>AVERAGE('7 hongiin une'!H7:J7)</f>
        <v>10500</v>
      </c>
      <c r="F6" s="17" t="e">
        <f>AVERAGE('7 hongiin une'!K7:N7)</f>
        <v>#DIV/0!</v>
      </c>
      <c r="G6" s="17" t="e">
        <f>AVERAGE('7 hongiin une'!O7:R7)</f>
        <v>#DIV/0!</v>
      </c>
      <c r="H6" s="17" t="e">
        <f>AVERAGE('7 hongiin une'!S7:W7)</f>
        <v>#DIV/0!</v>
      </c>
      <c r="I6" s="17" t="e">
        <f>AVERAGE('7 hongiin une'!X7:AA7)</f>
        <v>#DIV/0!</v>
      </c>
      <c r="J6" s="17" t="e">
        <f>AVERAGE('7 hongiin une'!AB7:AF7)</f>
        <v>#DIV/0!</v>
      </c>
      <c r="K6" s="17" t="e">
        <f>AVERAGE('7 hongiin une'!AG7:AJ7)</f>
        <v>#DIV/0!</v>
      </c>
      <c r="L6" s="17" t="e">
        <f>AVERAGE('7 hongiin une'!AK7:AN7)</f>
        <v>#DIV/0!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 t="e">
        <f t="shared" si="0"/>
        <v>#DIV/0!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8200</v>
      </c>
      <c r="E7" s="17">
        <f>AVERAGE('7 hongiin une'!H8:J8)</f>
        <v>8000</v>
      </c>
      <c r="F7" s="17" t="e">
        <f>AVERAGE('7 hongiin une'!K8:N8)</f>
        <v>#DIV/0!</v>
      </c>
      <c r="G7" s="17" t="e">
        <f>AVERAGE('7 hongiin une'!O8:R8)</f>
        <v>#DIV/0!</v>
      </c>
      <c r="H7" s="17" t="e">
        <f>AVERAGE('7 hongiin une'!S8:W8)</f>
        <v>#DIV/0!</v>
      </c>
      <c r="I7" s="17" t="e">
        <f>AVERAGE('7 hongiin une'!X8:AA8)</f>
        <v>#DIV/0!</v>
      </c>
      <c r="J7" s="17" t="e">
        <f>AVERAGE('7 hongiin une'!AB8:AF8)</f>
        <v>#DIV/0!</v>
      </c>
      <c r="K7" s="17" t="e">
        <f>AVERAGE('7 hongiin une'!AG8:AJ8)</f>
        <v>#DIV/0!</v>
      </c>
      <c r="L7" s="17" t="e">
        <f>AVERAGE('7 hongiin une'!AK8:AN8)</f>
        <v>#DIV/0!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 t="e">
        <f t="shared" si="0"/>
        <v>#DIV/0!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2390.1999999999998</v>
      </c>
      <c r="E8" s="17">
        <f>AVERAGE('7 hongiin une'!H9:J9)</f>
        <v>2397</v>
      </c>
      <c r="F8" s="17" t="e">
        <f>AVERAGE('7 hongiin une'!K9:N9)</f>
        <v>#DIV/0!</v>
      </c>
      <c r="G8" s="17" t="e">
        <f>AVERAGE('7 hongiin une'!O9:R9)</f>
        <v>#DIV/0!</v>
      </c>
      <c r="H8" s="17" t="e">
        <f>AVERAGE('7 hongiin une'!S9:W9)</f>
        <v>#DIV/0!</v>
      </c>
      <c r="I8" s="17" t="e">
        <f>AVERAGE('7 hongiin une'!X9:AA9)</f>
        <v>#DIV/0!</v>
      </c>
      <c r="J8" s="17" t="e">
        <f>AVERAGE('7 hongiin une'!AB9:AF9)</f>
        <v>#DIV/0!</v>
      </c>
      <c r="K8" s="17" t="e">
        <f>AVERAGE('7 hongiin une'!AG9:AJ9)</f>
        <v>#DIV/0!</v>
      </c>
      <c r="L8" s="17" t="e">
        <f>AVERAGE('7 hongiin une'!AK9:AN9)</f>
        <v>#DIV/0!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 t="e">
        <f t="shared" si="0"/>
        <v>#DIV/0!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2376</v>
      </c>
      <c r="E9" s="17">
        <f>AVERAGE('7 hongiin une'!H10:J10)</f>
        <v>2383</v>
      </c>
      <c r="F9" s="17" t="e">
        <f>AVERAGE('7 hongiin une'!K10:N10)</f>
        <v>#DIV/0!</v>
      </c>
      <c r="G9" s="17" t="e">
        <f>AVERAGE('7 hongiin une'!O10:R10)</f>
        <v>#DIV/0!</v>
      </c>
      <c r="H9" s="17" t="e">
        <f>AVERAGE('7 hongiin une'!S10:W10)</f>
        <v>#DIV/0!</v>
      </c>
      <c r="I9" s="17" t="e">
        <f>AVERAGE('7 hongiin une'!X10:AA10)</f>
        <v>#DIV/0!</v>
      </c>
      <c r="J9" s="17" t="e">
        <f>AVERAGE('7 hongiin une'!AB10:AF10)</f>
        <v>#DIV/0!</v>
      </c>
      <c r="K9" s="17" t="e">
        <f>AVERAGE('7 hongiin une'!AG10:AJ10)</f>
        <v>#DIV/0!</v>
      </c>
      <c r="L9" s="17" t="e">
        <f>AVERAGE('7 hongiin une'!AK10:AN10)</f>
        <v>#DIV/0!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 t="e">
        <f t="shared" si="0"/>
        <v>#DIV/0!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3000</v>
      </c>
      <c r="E10" s="17">
        <f>AVERAGE('7 hongiin une'!H11:J11)</f>
        <v>3200</v>
      </c>
      <c r="F10" s="17" t="e">
        <f>AVERAGE('7 hongiin une'!K11:N11)</f>
        <v>#DIV/0!</v>
      </c>
      <c r="G10" s="17" t="e">
        <f>AVERAGE('7 hongiin une'!O11:R11)</f>
        <v>#DIV/0!</v>
      </c>
      <c r="H10" s="17" t="e">
        <f>AVERAGE('7 hongiin une'!S11:W11)</f>
        <v>#DIV/0!</v>
      </c>
      <c r="I10" s="17" t="e">
        <f>AVERAGE('7 hongiin une'!X11:AA11)</f>
        <v>#DIV/0!</v>
      </c>
      <c r="J10" s="17" t="e">
        <f>AVERAGE('7 hongiin une'!AB11:AF11)</f>
        <v>#DIV/0!</v>
      </c>
      <c r="K10" s="17" t="e">
        <f>AVERAGE('7 hongiin une'!AG11:AJ11)</f>
        <v>#DIV/0!</v>
      </c>
      <c r="L10" s="17" t="e">
        <f>AVERAGE('7 hongiin une'!AK11:AN11)</f>
        <v>#DIV/0!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 t="e">
        <f t="shared" si="0"/>
        <v>#DIV/0!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26</v>
      </c>
      <c r="B11" s="3">
        <v>8</v>
      </c>
      <c r="C11" s="4" t="s">
        <v>26</v>
      </c>
      <c r="D11" s="17" t="e">
        <f>AVERAGE('7 hongiin une'!C12:G12)</f>
        <v>#DIV/0!</v>
      </c>
      <c r="E11" s="17" t="e">
        <f>AVERAGE('7 hongiin une'!H12:J12)</f>
        <v>#DIV/0!</v>
      </c>
      <c r="F11" s="17" t="e">
        <f>AVERAGE('7 hongiin une'!K12:N12)</f>
        <v>#DIV/0!</v>
      </c>
      <c r="G11" s="17" t="e">
        <f>AVERAGE('7 hongiin une'!O12:R12)</f>
        <v>#DIV/0!</v>
      </c>
      <c r="H11" s="17" t="e">
        <f>AVERAGE('7 hongiin une'!S12:W12)</f>
        <v>#DIV/0!</v>
      </c>
      <c r="I11" s="17" t="e">
        <f>AVERAGE('7 hongiin une'!X12:AA12)</f>
        <v>#DIV/0!</v>
      </c>
      <c r="J11" s="17" t="e">
        <f>AVERAGE('7 hongiin une'!AB12:AF12)</f>
        <v>#DIV/0!</v>
      </c>
      <c r="K11" s="17" t="e">
        <f>AVERAGE('7 hongiin une'!AG12:AJ12)</f>
        <v>#DIV/0!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 t="e">
        <f t="shared" si="0"/>
        <v>#DIV/0!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1483</v>
      </c>
      <c r="E12" s="17">
        <f>AVERAGE('7 hongiin une'!H13:J13)</f>
        <v>1483</v>
      </c>
      <c r="F12" s="17" t="e">
        <f>AVERAGE('7 hongiin une'!K13:N13)</f>
        <v>#DIV/0!</v>
      </c>
      <c r="G12" s="17" t="e">
        <f>AVERAGE('7 hongiin une'!O13:R13)</f>
        <v>#DIV/0!</v>
      </c>
      <c r="H12" s="17" t="e">
        <f>AVERAGE('7 hongiin une'!S13:W13)</f>
        <v>#DIV/0!</v>
      </c>
      <c r="I12" s="17" t="e">
        <f>AVERAGE('7 hongiin une'!X13:AA13)</f>
        <v>#DIV/0!</v>
      </c>
      <c r="J12" s="17" t="e">
        <f>AVERAGE('7 hongiin une'!AB13:AF13)</f>
        <v>#DIV/0!</v>
      </c>
      <c r="K12" s="17" t="e">
        <f>AVERAGE('7 hongiin une'!AG13:AJ13)</f>
        <v>#DIV/0!</v>
      </c>
      <c r="L12" s="17" t="e">
        <f>AVERAGE('7 hongiin une'!AK13:AN13)</f>
        <v>#DIV/0!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 t="e">
        <f t="shared" si="0"/>
        <v>#DIV/0!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1567</v>
      </c>
      <c r="E13" s="17">
        <f>AVERAGE('7 hongiin une'!H14:J14)</f>
        <v>1567</v>
      </c>
      <c r="F13" s="17" t="e">
        <f>AVERAGE('7 hongiin une'!K14:N14)</f>
        <v>#DIV/0!</v>
      </c>
      <c r="G13" s="17" t="e">
        <f>AVERAGE('7 hongiin une'!O14:R14)</f>
        <v>#DIV/0!</v>
      </c>
      <c r="H13" s="17" t="e">
        <f>AVERAGE('7 hongiin une'!S14:W14)</f>
        <v>#DIV/0!</v>
      </c>
      <c r="I13" s="17" t="e">
        <f>AVERAGE('7 hongiin une'!X14:AA14)</f>
        <v>#DIV/0!</v>
      </c>
      <c r="J13" s="17" t="e">
        <f>AVERAGE('7 hongiin une'!AB14:AF14)</f>
        <v>#DIV/0!</v>
      </c>
      <c r="K13" s="17" t="e">
        <f>AVERAGE('7 hongiin une'!AG14:AJ14)</f>
        <v>#DIV/0!</v>
      </c>
      <c r="L13" s="17" t="e">
        <f>AVERAGE('7 hongiin une'!AK14:AN14)</f>
        <v>#DIV/0!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 t="e">
        <f t="shared" si="0"/>
        <v>#DIV/0!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2147</v>
      </c>
      <c r="E14" s="17">
        <f>AVERAGE('7 hongiin une'!H15:J15)</f>
        <v>2147</v>
      </c>
      <c r="F14" s="17" t="e">
        <f>AVERAGE('7 hongiin une'!K15:N15)</f>
        <v>#DIV/0!</v>
      </c>
      <c r="G14" s="17" t="e">
        <f>AVERAGE('7 hongiin une'!O15:R15)</f>
        <v>#DIV/0!</v>
      </c>
      <c r="H14" s="17" t="e">
        <f>AVERAGE('7 hongiin une'!S15:W15)</f>
        <v>#DIV/0!</v>
      </c>
      <c r="I14" s="17" t="e">
        <f>AVERAGE('7 hongiin une'!X15:AA15)</f>
        <v>#DIV/0!</v>
      </c>
      <c r="J14" s="17" t="e">
        <f>AVERAGE('7 hongiin une'!AB15:AF15)</f>
        <v>#DIV/0!</v>
      </c>
      <c r="K14" s="17" t="e">
        <f>AVERAGE('7 hongiin une'!AG15:AJ15)</f>
        <v>#DIV/0!</v>
      </c>
      <c r="L14" s="17" t="e">
        <f>AVERAGE('7 hongiin une'!AK15:AN15)</f>
        <v>#DIV/0!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 t="e">
        <f t="shared" si="0"/>
        <v>#DIV/0!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25</v>
      </c>
      <c r="B15" s="20">
        <v>12</v>
      </c>
      <c r="C15" s="21" t="s">
        <v>25</v>
      </c>
      <c r="D15" s="22">
        <f>AVERAGE('7 hongiin une'!C16:G16)</f>
        <v>9200</v>
      </c>
      <c r="E15" s="22">
        <f>AVERAGE('7 hongiin une'!H16:J16)</f>
        <v>10000</v>
      </c>
      <c r="F15" s="22" t="e">
        <f>AVERAGE('7 hongiin une'!K16:N16)</f>
        <v>#DIV/0!</v>
      </c>
      <c r="G15" s="22" t="e">
        <f>AVERAGE('7 hongiin une'!O16:R16)</f>
        <v>#DIV/0!</v>
      </c>
      <c r="H15" s="22" t="e">
        <f>AVERAGE('7 hongiin une'!S16:W16)</f>
        <v>#DIV/0!</v>
      </c>
      <c r="I15" s="22" t="e">
        <f>AVERAGE('7 hongiin une'!X16:AA16)</f>
        <v>#DIV/0!</v>
      </c>
      <c r="J15" s="23" t="e">
        <f>AVERAGE('7 hongiin une'!AB16:AF16)/5</f>
        <v>#DIV/0!</v>
      </c>
      <c r="K15" s="22" t="e">
        <f>AVERAGE('7 hongiin une'!AG16:AJ16)</f>
        <v>#DIV/0!</v>
      </c>
      <c r="L15" s="22" t="e">
        <f>AVERAGE('7 hongiin une'!AK16:AN16)</f>
        <v>#DIV/0!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 t="e">
        <f t="shared" si="0"/>
        <v>#DIV/0!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2021-02-24T05:46:37Z</dcterms:modified>
</cp:coreProperties>
</file>