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ad.NSO\Downloads\"/>
    </mc:Choice>
  </mc:AlternateContent>
  <bookViews>
    <workbookView xWindow="0" yWindow="0" windowWidth="20490" windowHeight="70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T18" i="1" l="1"/>
  <c r="J18" i="1"/>
  <c r="AJ18" i="1" l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S18" i="1"/>
  <c r="R18" i="1"/>
  <c r="Q18" i="1"/>
  <c r="P18" i="1"/>
  <c r="O18" i="1"/>
  <c r="N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<sst xmlns="http://schemas.openxmlformats.org/spreadsheetml/2006/main" count="19" uniqueCount="19">
  <si>
    <t>ТӨСВИЙН ОРЛОГО, ЗАРЛАГА</t>
  </si>
  <si>
    <t>Сумын нэр</t>
  </si>
  <si>
    <t>Төсвийн орлого</t>
  </si>
  <si>
    <t>Төсвийн зарлага</t>
  </si>
  <si>
    <t>Асгат</t>
  </si>
  <si>
    <t>Баяндэлгэр</t>
  </si>
  <si>
    <t>Дарьганга</t>
  </si>
  <si>
    <t>Мөнххаан</t>
  </si>
  <si>
    <t xml:space="preserve">Наран </t>
  </si>
  <si>
    <t>Онгон</t>
  </si>
  <si>
    <t>Сүхбаатар</t>
  </si>
  <si>
    <t>Түвшинширээ</t>
  </si>
  <si>
    <t>Түмэнцогт</t>
  </si>
  <si>
    <t>Уулбаян</t>
  </si>
  <si>
    <t>Халзан</t>
  </si>
  <si>
    <t>Эрдэнэцагаан</t>
  </si>
  <si>
    <t>Баруун-Урт</t>
  </si>
  <si>
    <t>Аймгийн дүн</t>
  </si>
  <si>
    <t>Сумдын дүн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</si>
</sst>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\ ###\ ##0.0"/>
    <numFmt numFmtId="166" formatCode="#\ 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2" fillId="2" borderId="0" xfId="0" applyFont="1" applyFill="1"/>
    <xf numFmtId="0" fontId="2" fillId="2" borderId="0" xfId="0" applyFont="1" applyFill="1" applyAlignment="1">
      <alignment wrapText="1"/>
    </xf>
    <xf numFmtId="164" fontId="2" fillId="2" borderId="0" xfId="0" applyNumberFormat="1" applyFont="1" applyFill="1"/>
    <xf numFmtId="164" fontId="2" fillId="2" borderId="0" xfId="0" applyNumberFormat="1" applyFont="1" applyFill="1" applyAlignment="1">
      <alignment wrapText="1"/>
    </xf>
    <xf numFmtId="166" fontId="3" fillId="2" borderId="0" xfId="0" applyNumberFormat="1" applyFont="1" applyFill="1" applyBorder="1"/>
    <xf numFmtId="166" fontId="3" fillId="2" borderId="8" xfId="0" applyNumberFormat="1" applyFont="1" applyFill="1" applyBorder="1"/>
    <xf numFmtId="0" fontId="2" fillId="2" borderId="1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5" fontId="2" fillId="2" borderId="0" xfId="0" applyNumberFormat="1" applyFont="1" applyFill="1"/>
    <xf numFmtId="0" fontId="2" fillId="2" borderId="0" xfId="0" applyFont="1" applyFill="1" applyAlignment="1"/>
    <xf numFmtId="0" fontId="2" fillId="2" borderId="0" xfId="0" applyFont="1" applyFill="1" applyBorder="1" applyAlignment="1"/>
    <xf numFmtId="165" fontId="2" fillId="2" borderId="0" xfId="0" applyNumberFormat="1" applyFont="1" applyFill="1" applyBorder="1"/>
    <xf numFmtId="0" fontId="2" fillId="2" borderId="0" xfId="0" applyFont="1" applyFill="1" applyBorder="1"/>
    <xf numFmtId="165" fontId="2" fillId="2" borderId="0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165" fontId="2" fillId="2" borderId="8" xfId="0" applyNumberFormat="1" applyFont="1" applyFill="1" applyBorder="1" applyAlignment="1">
      <alignment vertical="center"/>
    </xf>
    <xf numFmtId="165" fontId="2" fillId="2" borderId="0" xfId="0" applyNumberFormat="1" applyFont="1" applyFill="1" applyAlignment="1"/>
    <xf numFmtId="164" fontId="2" fillId="2" borderId="0" xfId="0" applyNumberFormat="1" applyFont="1" applyFill="1" applyAlignment="1"/>
    <xf numFmtId="165" fontId="2" fillId="2" borderId="0" xfId="0" applyNumberFormat="1" applyFont="1" applyFill="1" applyBorder="1" applyAlignment="1"/>
    <xf numFmtId="166" fontId="3" fillId="2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abSelected="1" workbookViewId="0">
      <selection activeCell="S13" sqref="S13"/>
    </sheetView>
  </sheetViews>
  <sheetFormatPr defaultRowHeight="15" x14ac:dyDescent="0.25"/>
  <cols>
    <col min="1" max="1" width="15" customWidth="1"/>
    <col min="2" max="5" width="7.7109375" bestFit="1" customWidth="1"/>
    <col min="6" max="10" width="8.7109375" bestFit="1" customWidth="1"/>
    <col min="11" max="11" width="8.140625" bestFit="1" customWidth="1"/>
    <col min="12" max="16" width="7.7109375" bestFit="1" customWidth="1"/>
    <col min="17" max="20" width="8.7109375" bestFit="1" customWidth="1"/>
    <col min="21" max="21" width="8" bestFit="1" customWidth="1"/>
  </cols>
  <sheetData>
    <row r="1" spans="1:22" s="1" customFormat="1" ht="14.25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22" s="1" customFormat="1" ht="14.25" x14ac:dyDescent="0.2"/>
    <row r="3" spans="1:22" s="1" customFormat="1" ht="15" customHeight="1" x14ac:dyDescent="0.2">
      <c r="A3" s="12" t="s">
        <v>1</v>
      </c>
      <c r="B3" s="13" t="s">
        <v>2</v>
      </c>
      <c r="C3" s="14"/>
      <c r="D3" s="14"/>
      <c r="E3" s="14"/>
      <c r="F3" s="14"/>
      <c r="G3" s="14"/>
      <c r="H3" s="14"/>
      <c r="I3" s="14"/>
      <c r="J3" s="14"/>
      <c r="K3" s="15"/>
      <c r="L3" s="13" t="s">
        <v>3</v>
      </c>
      <c r="M3" s="14"/>
      <c r="N3" s="14"/>
      <c r="O3" s="14"/>
      <c r="P3" s="14"/>
      <c r="Q3" s="14"/>
      <c r="R3" s="14"/>
      <c r="S3" s="14"/>
      <c r="T3" s="14"/>
      <c r="U3" s="14"/>
    </row>
    <row r="4" spans="1:22" s="1" customFormat="1" ht="20.25" customHeight="1" x14ac:dyDescent="0.2">
      <c r="A4" s="16"/>
      <c r="B4" s="17">
        <v>2008</v>
      </c>
      <c r="C4" s="17">
        <v>2009</v>
      </c>
      <c r="D4" s="17">
        <v>2010</v>
      </c>
      <c r="E4" s="18">
        <v>2011</v>
      </c>
      <c r="F4" s="18">
        <v>2012</v>
      </c>
      <c r="G4" s="18">
        <v>2013</v>
      </c>
      <c r="H4" s="19">
        <v>2014</v>
      </c>
      <c r="I4" s="19">
        <v>2015</v>
      </c>
      <c r="J4" s="19">
        <v>2016</v>
      </c>
      <c r="K4" s="19">
        <v>2017</v>
      </c>
      <c r="L4" s="20">
        <v>2008</v>
      </c>
      <c r="M4" s="20">
        <v>2009</v>
      </c>
      <c r="N4" s="21">
        <v>2010</v>
      </c>
      <c r="O4" s="21">
        <v>2011</v>
      </c>
      <c r="P4" s="21">
        <v>2012</v>
      </c>
      <c r="Q4" s="21">
        <v>2013</v>
      </c>
      <c r="R4" s="20">
        <v>2014</v>
      </c>
      <c r="S4" s="21">
        <v>2015</v>
      </c>
      <c r="T4" s="21">
        <v>2016</v>
      </c>
      <c r="U4" s="20">
        <v>2017</v>
      </c>
      <c r="V4" s="5"/>
    </row>
    <row r="5" spans="1:22" s="3" customFormat="1" ht="21" customHeight="1" x14ac:dyDescent="0.2">
      <c r="A5" s="26" t="s">
        <v>4</v>
      </c>
      <c r="B5" s="23">
        <v>40.299999999999997</v>
      </c>
      <c r="C5" s="24">
        <v>71</v>
      </c>
      <c r="D5" s="33">
        <v>89.3</v>
      </c>
      <c r="E5" s="33">
        <v>93.1</v>
      </c>
      <c r="F5" s="33">
        <v>112.9</v>
      </c>
      <c r="G5" s="33">
        <v>67.599999999999994</v>
      </c>
      <c r="H5" s="33">
        <v>78.099999999999994</v>
      </c>
      <c r="I5" s="33">
        <v>86</v>
      </c>
      <c r="J5" s="33">
        <v>120.5</v>
      </c>
      <c r="K5" s="26">
        <v>139.1</v>
      </c>
      <c r="L5" s="33">
        <v>118.9</v>
      </c>
      <c r="M5" s="33">
        <v>113.4</v>
      </c>
      <c r="N5" s="33">
        <v>124.2</v>
      </c>
      <c r="O5" s="33">
        <v>171.4</v>
      </c>
      <c r="P5" s="33">
        <v>200.1</v>
      </c>
      <c r="Q5" s="33">
        <v>1417.9</v>
      </c>
      <c r="R5" s="33">
        <v>1439.6</v>
      </c>
      <c r="S5" s="33">
        <v>1161.8</v>
      </c>
      <c r="T5" s="33">
        <v>1245.2</v>
      </c>
      <c r="U5" s="26">
        <v>1336.6</v>
      </c>
    </row>
    <row r="6" spans="1:22" s="1" customFormat="1" ht="12.75" customHeight="1" x14ac:dyDescent="0.2">
      <c r="A6" s="22" t="s">
        <v>5</v>
      </c>
      <c r="B6" s="26">
        <v>32.299999999999997</v>
      </c>
      <c r="C6" s="26">
        <v>75.099999999999994</v>
      </c>
      <c r="D6" s="25">
        <v>80.7</v>
      </c>
      <c r="E6" s="25">
        <v>84.6</v>
      </c>
      <c r="F6" s="25">
        <v>140.5</v>
      </c>
      <c r="G6" s="25">
        <v>167.6</v>
      </c>
      <c r="H6" s="25">
        <v>187.1</v>
      </c>
      <c r="I6" s="25">
        <v>209.1</v>
      </c>
      <c r="J6" s="25">
        <v>236.7</v>
      </c>
      <c r="K6" s="7">
        <v>271.5</v>
      </c>
      <c r="L6" s="25">
        <v>148</v>
      </c>
      <c r="M6" s="25">
        <v>137.4</v>
      </c>
      <c r="N6" s="25">
        <v>146.1</v>
      </c>
      <c r="O6" s="25">
        <v>210.4</v>
      </c>
      <c r="P6" s="25">
        <v>196.8</v>
      </c>
      <c r="Q6" s="25">
        <v>2091.5</v>
      </c>
      <c r="R6" s="25">
        <v>2412.3000000000002</v>
      </c>
      <c r="S6" s="25">
        <v>2184.8000000000002</v>
      </c>
      <c r="T6" s="25">
        <v>2670.8</v>
      </c>
      <c r="U6" s="6">
        <v>2615.4</v>
      </c>
    </row>
    <row r="7" spans="1:22" s="1" customFormat="1" ht="12.75" customHeight="1" x14ac:dyDescent="0.2">
      <c r="A7" s="22" t="s">
        <v>6</v>
      </c>
      <c r="B7" s="26">
        <v>20.7</v>
      </c>
      <c r="C7" s="26">
        <v>38.5</v>
      </c>
      <c r="D7" s="25">
        <v>33.200000000000003</v>
      </c>
      <c r="E7" s="25">
        <v>58.3</v>
      </c>
      <c r="F7" s="25">
        <v>100.6</v>
      </c>
      <c r="G7" s="25">
        <v>104.4</v>
      </c>
      <c r="H7" s="25">
        <v>106.7</v>
      </c>
      <c r="I7" s="25">
        <v>120.8</v>
      </c>
      <c r="J7" s="25">
        <v>139.4</v>
      </c>
      <c r="K7" s="8">
        <v>173.1</v>
      </c>
      <c r="L7" s="25">
        <v>130.6</v>
      </c>
      <c r="M7" s="25">
        <v>116.4</v>
      </c>
      <c r="N7" s="25">
        <v>131</v>
      </c>
      <c r="O7" s="25">
        <v>177.5</v>
      </c>
      <c r="P7" s="25">
        <v>238.4</v>
      </c>
      <c r="Q7" s="25">
        <v>1534.1</v>
      </c>
      <c r="R7" s="25">
        <v>1843.2</v>
      </c>
      <c r="S7" s="25">
        <v>1487.1</v>
      </c>
      <c r="T7" s="25">
        <v>1894.6</v>
      </c>
      <c r="U7" s="6">
        <v>1762.6</v>
      </c>
    </row>
    <row r="8" spans="1:22" s="3" customFormat="1" ht="21" customHeight="1" x14ac:dyDescent="0.2">
      <c r="A8" s="26" t="s">
        <v>7</v>
      </c>
      <c r="B8" s="26">
        <v>26.8</v>
      </c>
      <c r="C8" s="26">
        <v>50.8</v>
      </c>
      <c r="D8" s="33">
        <v>61.7</v>
      </c>
      <c r="E8" s="33">
        <v>85.1</v>
      </c>
      <c r="F8" s="33">
        <v>127.8</v>
      </c>
      <c r="G8" s="33">
        <v>143.6</v>
      </c>
      <c r="H8" s="33">
        <v>189.7</v>
      </c>
      <c r="I8" s="33">
        <v>173.7</v>
      </c>
      <c r="J8" s="33">
        <v>185.9</v>
      </c>
      <c r="K8" s="9">
        <v>337.1</v>
      </c>
      <c r="L8" s="33">
        <v>128.69999999999999</v>
      </c>
      <c r="M8" s="33">
        <v>121.3</v>
      </c>
      <c r="N8" s="33">
        <v>133.1</v>
      </c>
      <c r="O8" s="33">
        <v>173</v>
      </c>
      <c r="P8" s="33">
        <v>242.1</v>
      </c>
      <c r="Q8" s="33">
        <v>2075.1</v>
      </c>
      <c r="R8" s="33">
        <v>2299.6999999999998</v>
      </c>
      <c r="S8" s="33">
        <v>1980.2</v>
      </c>
      <c r="T8" s="33">
        <v>2304.1</v>
      </c>
      <c r="U8" s="26">
        <v>2455.1999999999998</v>
      </c>
    </row>
    <row r="9" spans="1:22" s="1" customFormat="1" ht="12.75" customHeight="1" x14ac:dyDescent="0.2">
      <c r="A9" s="22" t="s">
        <v>8</v>
      </c>
      <c r="B9" s="26">
        <v>18.100000000000001</v>
      </c>
      <c r="C9" s="26">
        <v>38.5</v>
      </c>
      <c r="D9" s="25">
        <v>34.700000000000003</v>
      </c>
      <c r="E9" s="25">
        <v>44.2</v>
      </c>
      <c r="F9" s="25">
        <v>70.2</v>
      </c>
      <c r="G9" s="25">
        <v>82.3</v>
      </c>
      <c r="H9" s="25">
        <v>88.6</v>
      </c>
      <c r="I9" s="25">
        <v>105.9</v>
      </c>
      <c r="J9" s="25">
        <v>105.9</v>
      </c>
      <c r="K9" s="6">
        <v>108.5</v>
      </c>
      <c r="L9" s="25">
        <v>101.2</v>
      </c>
      <c r="M9" s="25">
        <v>102.1</v>
      </c>
      <c r="N9" s="25">
        <v>120.3</v>
      </c>
      <c r="O9" s="25">
        <v>151.80000000000001</v>
      </c>
      <c r="P9" s="25">
        <v>322.10000000000002</v>
      </c>
      <c r="Q9" s="25">
        <v>1086.4000000000001</v>
      </c>
      <c r="R9" s="25">
        <v>1467.2</v>
      </c>
      <c r="S9" s="25">
        <v>1154.4000000000001</v>
      </c>
      <c r="T9" s="25">
        <v>1321.9</v>
      </c>
      <c r="U9" s="6">
        <v>1228.3</v>
      </c>
    </row>
    <row r="10" spans="1:22" s="1" customFormat="1" ht="12.75" customHeight="1" x14ac:dyDescent="0.2">
      <c r="A10" s="22" t="s">
        <v>9</v>
      </c>
      <c r="B10" s="26">
        <v>26.2</v>
      </c>
      <c r="C10" s="26">
        <v>105.4</v>
      </c>
      <c r="D10" s="25">
        <v>121.2</v>
      </c>
      <c r="E10" s="25">
        <v>154</v>
      </c>
      <c r="F10" s="25">
        <v>234.4</v>
      </c>
      <c r="G10" s="25">
        <v>296.89999999999998</v>
      </c>
      <c r="H10" s="25">
        <v>324.3</v>
      </c>
      <c r="I10" s="25">
        <v>368.6</v>
      </c>
      <c r="J10" s="25">
        <v>422.7</v>
      </c>
      <c r="K10" s="7">
        <v>391.5</v>
      </c>
      <c r="L10" s="25">
        <v>126.4</v>
      </c>
      <c r="M10" s="25">
        <v>110.4</v>
      </c>
      <c r="N10" s="25">
        <v>138.6</v>
      </c>
      <c r="O10" s="25">
        <v>174.9</v>
      </c>
      <c r="P10" s="25">
        <v>242.2</v>
      </c>
      <c r="Q10" s="25">
        <v>1700.5</v>
      </c>
      <c r="R10" s="25">
        <v>1853.2</v>
      </c>
      <c r="S10" s="25">
        <v>1336.3</v>
      </c>
      <c r="T10" s="25">
        <v>1321.9</v>
      </c>
      <c r="U10" s="6">
        <v>1814.7</v>
      </c>
    </row>
    <row r="11" spans="1:22" s="3" customFormat="1" ht="21" customHeight="1" x14ac:dyDescent="0.2">
      <c r="A11" s="26" t="s">
        <v>10</v>
      </c>
      <c r="B11" s="26">
        <v>25.1</v>
      </c>
      <c r="C11" s="26">
        <v>54.5</v>
      </c>
      <c r="D11" s="33">
        <v>56.5</v>
      </c>
      <c r="E11" s="33">
        <v>83</v>
      </c>
      <c r="F11" s="33">
        <v>94.6</v>
      </c>
      <c r="G11" s="33">
        <v>154.9</v>
      </c>
      <c r="H11" s="33">
        <v>146.19999999999999</v>
      </c>
      <c r="I11" s="33">
        <v>166.9</v>
      </c>
      <c r="J11" s="33">
        <v>165.4</v>
      </c>
      <c r="K11" s="34">
        <v>225</v>
      </c>
      <c r="L11" s="33">
        <v>120.1</v>
      </c>
      <c r="M11" s="33">
        <v>137.80000000000001</v>
      </c>
      <c r="N11" s="33">
        <v>128.5</v>
      </c>
      <c r="O11" s="33">
        <v>173.8</v>
      </c>
      <c r="P11" s="33">
        <v>235.1</v>
      </c>
      <c r="Q11" s="33">
        <v>1584.6</v>
      </c>
      <c r="R11" s="33">
        <v>1930.5</v>
      </c>
      <c r="S11" s="33">
        <v>1533.7</v>
      </c>
      <c r="T11" s="33">
        <v>2279</v>
      </c>
      <c r="U11" s="26">
        <v>3145.9</v>
      </c>
    </row>
    <row r="12" spans="1:22" s="1" customFormat="1" ht="12.75" customHeight="1" x14ac:dyDescent="0.2">
      <c r="A12" s="22" t="s">
        <v>11</v>
      </c>
      <c r="B12" s="26">
        <v>17.100000000000001</v>
      </c>
      <c r="C12" s="26">
        <v>42.8</v>
      </c>
      <c r="D12" s="25">
        <v>39.9</v>
      </c>
      <c r="E12" s="25">
        <v>56.4</v>
      </c>
      <c r="F12" s="25">
        <v>90.4</v>
      </c>
      <c r="G12" s="25">
        <v>99.2</v>
      </c>
      <c r="H12" s="25">
        <v>119.1</v>
      </c>
      <c r="I12" s="25">
        <v>131.80000000000001</v>
      </c>
      <c r="J12" s="25">
        <v>122.8</v>
      </c>
      <c r="K12" s="9">
        <v>169.9</v>
      </c>
      <c r="L12" s="25">
        <v>107.7</v>
      </c>
      <c r="M12" s="25">
        <v>114.4</v>
      </c>
      <c r="N12" s="25">
        <v>127.1</v>
      </c>
      <c r="O12" s="25">
        <v>339.2</v>
      </c>
      <c r="P12" s="25">
        <v>235.3</v>
      </c>
      <c r="Q12" s="25">
        <v>1574</v>
      </c>
      <c r="R12" s="25">
        <v>1789.5</v>
      </c>
      <c r="S12" s="25">
        <v>1598.1</v>
      </c>
      <c r="T12" s="25">
        <v>1689</v>
      </c>
      <c r="U12" s="6">
        <v>1680.1</v>
      </c>
    </row>
    <row r="13" spans="1:22" s="1" customFormat="1" ht="12.75" customHeight="1" x14ac:dyDescent="0.2">
      <c r="A13" s="22" t="s">
        <v>12</v>
      </c>
      <c r="B13" s="26">
        <v>18.8</v>
      </c>
      <c r="C13" s="26">
        <v>51.7</v>
      </c>
      <c r="D13" s="25">
        <v>53</v>
      </c>
      <c r="E13" s="25">
        <v>74.7</v>
      </c>
      <c r="F13" s="25">
        <v>146.6</v>
      </c>
      <c r="G13" s="25">
        <v>872.7</v>
      </c>
      <c r="H13" s="25">
        <v>321.2</v>
      </c>
      <c r="I13" s="25">
        <v>1009.2</v>
      </c>
      <c r="J13" s="25">
        <v>188.2</v>
      </c>
      <c r="K13" s="9">
        <v>211.9</v>
      </c>
      <c r="L13" s="25">
        <v>121.6</v>
      </c>
      <c r="M13" s="25">
        <v>116.3</v>
      </c>
      <c r="N13" s="25">
        <v>129.19999999999999</v>
      </c>
      <c r="O13" s="25">
        <v>194.8</v>
      </c>
      <c r="P13" s="25">
        <v>235.2</v>
      </c>
      <c r="Q13" s="25">
        <v>1660</v>
      </c>
      <c r="R13" s="25">
        <v>2670.8</v>
      </c>
      <c r="S13" s="25">
        <v>2259.6999999999998</v>
      </c>
      <c r="T13" s="25">
        <v>1864.8</v>
      </c>
      <c r="U13" s="6">
        <v>1843.9</v>
      </c>
    </row>
    <row r="14" spans="1:22" s="3" customFormat="1" ht="21" customHeight="1" x14ac:dyDescent="0.2">
      <c r="A14" s="26" t="s">
        <v>13</v>
      </c>
      <c r="B14" s="26">
        <v>17.8</v>
      </c>
      <c r="C14" s="26">
        <v>34.200000000000003</v>
      </c>
      <c r="D14" s="33">
        <v>34</v>
      </c>
      <c r="E14" s="33">
        <v>48.5</v>
      </c>
      <c r="F14" s="33">
        <v>76.3</v>
      </c>
      <c r="G14" s="33">
        <v>94.3</v>
      </c>
      <c r="H14" s="33">
        <v>134.30000000000001</v>
      </c>
      <c r="I14" s="33">
        <v>206.4</v>
      </c>
      <c r="J14" s="33">
        <v>201.4</v>
      </c>
      <c r="K14" s="26">
        <v>300.3</v>
      </c>
      <c r="L14" s="33">
        <v>122.1</v>
      </c>
      <c r="M14" s="33">
        <v>119.6</v>
      </c>
      <c r="N14" s="33">
        <v>129.6</v>
      </c>
      <c r="O14" s="33">
        <v>168.5</v>
      </c>
      <c r="P14" s="33">
        <v>236.5</v>
      </c>
      <c r="Q14" s="33">
        <v>1489.9</v>
      </c>
      <c r="R14" s="33">
        <v>1877.9</v>
      </c>
      <c r="S14" s="33">
        <v>1415</v>
      </c>
      <c r="T14" s="33">
        <v>1641.6</v>
      </c>
      <c r="U14" s="26">
        <v>1698.8</v>
      </c>
    </row>
    <row r="15" spans="1:22" s="1" customFormat="1" ht="12.75" customHeight="1" x14ac:dyDescent="0.2">
      <c r="A15" s="22" t="s">
        <v>14</v>
      </c>
      <c r="B15" s="26">
        <v>17.100000000000001</v>
      </c>
      <c r="C15" s="26">
        <v>37.6</v>
      </c>
      <c r="D15" s="25">
        <v>32.4</v>
      </c>
      <c r="E15" s="25">
        <v>42.6</v>
      </c>
      <c r="F15" s="25">
        <v>66.2</v>
      </c>
      <c r="G15" s="25">
        <v>75.7</v>
      </c>
      <c r="H15" s="25">
        <v>81.400000000000006</v>
      </c>
      <c r="I15" s="25">
        <v>107.3</v>
      </c>
      <c r="J15" s="25">
        <v>153.69999999999999</v>
      </c>
      <c r="K15" s="7">
        <v>176.2</v>
      </c>
      <c r="L15" s="25">
        <v>127.1</v>
      </c>
      <c r="M15" s="25">
        <v>112.5</v>
      </c>
      <c r="N15" s="25">
        <v>123.2</v>
      </c>
      <c r="O15" s="25">
        <v>175.7</v>
      </c>
      <c r="P15" s="25">
        <v>217.1</v>
      </c>
      <c r="Q15" s="25">
        <v>1180</v>
      </c>
      <c r="R15" s="25">
        <v>1431.7</v>
      </c>
      <c r="S15" s="25">
        <v>1393.2</v>
      </c>
      <c r="T15" s="25">
        <v>1481.8</v>
      </c>
      <c r="U15" s="6">
        <v>1443.3</v>
      </c>
    </row>
    <row r="16" spans="1:22" s="1" customFormat="1" ht="12.75" customHeight="1" x14ac:dyDescent="0.2">
      <c r="A16" s="22" t="s">
        <v>15</v>
      </c>
      <c r="B16" s="26">
        <v>235.8</v>
      </c>
      <c r="C16" s="26">
        <v>377.5</v>
      </c>
      <c r="D16" s="25">
        <v>368</v>
      </c>
      <c r="E16" s="25">
        <v>280.3</v>
      </c>
      <c r="F16" s="25">
        <v>431</v>
      </c>
      <c r="G16" s="25">
        <v>475.5</v>
      </c>
      <c r="H16" s="25">
        <v>479.3</v>
      </c>
      <c r="I16" s="25">
        <v>556.6</v>
      </c>
      <c r="J16" s="25">
        <v>575.6</v>
      </c>
      <c r="K16" s="8">
        <v>632.5</v>
      </c>
      <c r="L16" s="25">
        <v>156.4</v>
      </c>
      <c r="M16" s="25">
        <v>155.30000000000001</v>
      </c>
      <c r="N16" s="25">
        <v>174.2</v>
      </c>
      <c r="O16" s="25">
        <v>199.4</v>
      </c>
      <c r="P16" s="25">
        <v>413.2</v>
      </c>
      <c r="Q16" s="25">
        <v>2892</v>
      </c>
      <c r="R16" s="25">
        <v>2801.5</v>
      </c>
      <c r="S16" s="25">
        <v>2440</v>
      </c>
      <c r="T16" s="25">
        <v>2787.7</v>
      </c>
      <c r="U16" s="6">
        <v>2865.2</v>
      </c>
    </row>
    <row r="17" spans="1:36" s="3" customFormat="1" ht="21" customHeight="1" x14ac:dyDescent="0.2">
      <c r="A17" s="27" t="s">
        <v>16</v>
      </c>
      <c r="B17" s="27">
        <v>106.2</v>
      </c>
      <c r="C17" s="27">
        <v>649.79999999999995</v>
      </c>
      <c r="D17" s="35">
        <v>942.3</v>
      </c>
      <c r="E17" s="35">
        <v>1467.6</v>
      </c>
      <c r="F17" s="35">
        <v>2140.4</v>
      </c>
      <c r="G17" s="35">
        <v>2439.4</v>
      </c>
      <c r="H17" s="35">
        <v>3668.1</v>
      </c>
      <c r="I17" s="35">
        <v>3997.9</v>
      </c>
      <c r="J17" s="35">
        <v>4185.6000000000004</v>
      </c>
      <c r="K17" s="36">
        <v>827.2</v>
      </c>
      <c r="L17" s="35">
        <v>260.7</v>
      </c>
      <c r="M17" s="35">
        <v>250.9</v>
      </c>
      <c r="N17" s="35">
        <v>240</v>
      </c>
      <c r="O17" s="35">
        <v>361</v>
      </c>
      <c r="P17" s="35">
        <v>455.2</v>
      </c>
      <c r="Q17" s="35">
        <v>7642.7</v>
      </c>
      <c r="R17" s="35">
        <v>9125</v>
      </c>
      <c r="S17" s="35">
        <v>9139.5</v>
      </c>
      <c r="T17" s="35">
        <v>11124.4</v>
      </c>
      <c r="U17" s="27">
        <v>11225.2</v>
      </c>
    </row>
    <row r="18" spans="1:36" s="1" customFormat="1" ht="12.75" customHeight="1" x14ac:dyDescent="0.2">
      <c r="A18" s="29" t="s">
        <v>18</v>
      </c>
      <c r="B18" s="30">
        <f>SUM(B5:B17)</f>
        <v>602.30000000000007</v>
      </c>
      <c r="C18" s="30">
        <f>SUM(C5:C17)</f>
        <v>1627.4</v>
      </c>
      <c r="D18" s="28">
        <f t="shared" ref="D18:AJ18" si="0">SUM(D5:D17)</f>
        <v>1946.8999999999999</v>
      </c>
      <c r="E18" s="28">
        <f t="shared" si="0"/>
        <v>2572.3999999999996</v>
      </c>
      <c r="F18" s="28">
        <f t="shared" si="0"/>
        <v>3831.9</v>
      </c>
      <c r="G18" s="28">
        <f t="shared" si="0"/>
        <v>5074.1000000000004</v>
      </c>
      <c r="H18" s="28">
        <f t="shared" si="0"/>
        <v>5924.1</v>
      </c>
      <c r="I18" s="28">
        <v>7240.2</v>
      </c>
      <c r="J18" s="28">
        <f>SUM(J5:J17)</f>
        <v>6803.8000000000011</v>
      </c>
      <c r="K18" s="10">
        <f t="shared" ref="K18" si="1">SUM(K5:K17)</f>
        <v>3963.8</v>
      </c>
      <c r="L18" s="28">
        <v>7240.2</v>
      </c>
      <c r="M18" s="28">
        <v>7240.2</v>
      </c>
      <c r="N18" s="28">
        <f t="shared" si="0"/>
        <v>1845.1</v>
      </c>
      <c r="O18" s="28">
        <f t="shared" si="0"/>
        <v>2671.4</v>
      </c>
      <c r="P18" s="28">
        <f t="shared" si="0"/>
        <v>3469.2999999999993</v>
      </c>
      <c r="Q18" s="28">
        <f t="shared" si="0"/>
        <v>27928.7</v>
      </c>
      <c r="R18" s="28">
        <f t="shared" si="0"/>
        <v>32942.100000000006</v>
      </c>
      <c r="S18" s="28">
        <f t="shared" si="0"/>
        <v>29083.800000000003</v>
      </c>
      <c r="T18" s="28">
        <f t="shared" ref="T18" si="2">SUM(T5:T17)</f>
        <v>33626.799999999996</v>
      </c>
      <c r="U18" s="29">
        <v>35115.199999999997</v>
      </c>
      <c r="V18" s="1">
        <f t="shared" si="0"/>
        <v>0</v>
      </c>
      <c r="W18" s="1">
        <f t="shared" si="0"/>
        <v>0</v>
      </c>
      <c r="X18" s="1">
        <f t="shared" si="0"/>
        <v>0</v>
      </c>
      <c r="Y18" s="1">
        <f t="shared" si="0"/>
        <v>0</v>
      </c>
      <c r="Z18" s="1">
        <f t="shared" si="0"/>
        <v>0</v>
      </c>
      <c r="AA18" s="1">
        <f t="shared" si="0"/>
        <v>0</v>
      </c>
      <c r="AB18" s="1">
        <f t="shared" si="0"/>
        <v>0</v>
      </c>
      <c r="AC18" s="1">
        <f t="shared" si="0"/>
        <v>0</v>
      </c>
      <c r="AD18" s="1">
        <f t="shared" si="0"/>
        <v>0</v>
      </c>
      <c r="AE18" s="1">
        <f t="shared" si="0"/>
        <v>0</v>
      </c>
      <c r="AF18" s="1">
        <f t="shared" si="0"/>
        <v>0</v>
      </c>
      <c r="AG18" s="1">
        <f t="shared" si="0"/>
        <v>0</v>
      </c>
      <c r="AH18" s="1">
        <f t="shared" si="0"/>
        <v>0</v>
      </c>
      <c r="AI18" s="1">
        <f t="shared" si="0"/>
        <v>0</v>
      </c>
      <c r="AJ18" s="1">
        <f t="shared" si="0"/>
        <v>0</v>
      </c>
    </row>
    <row r="19" spans="1:36" s="2" customFormat="1" ht="12.75" customHeight="1" x14ac:dyDescent="0.2">
      <c r="A19" s="31" t="s">
        <v>17</v>
      </c>
      <c r="B19" s="32">
        <v>3800.6</v>
      </c>
      <c r="C19" s="32">
        <v>4446.8</v>
      </c>
      <c r="D19" s="32">
        <v>7445.3</v>
      </c>
      <c r="E19" s="32">
        <v>9801.1</v>
      </c>
      <c r="F19" s="32">
        <v>12821.1</v>
      </c>
      <c r="G19" s="32">
        <v>52498.3</v>
      </c>
      <c r="H19" s="32">
        <v>51680.6</v>
      </c>
      <c r="I19" s="32">
        <v>45500.800000000003</v>
      </c>
      <c r="J19" s="32">
        <v>51809.1</v>
      </c>
      <c r="K19" s="11">
        <v>54244.1</v>
      </c>
      <c r="L19" s="32">
        <v>3992.4</v>
      </c>
      <c r="M19" s="32">
        <v>3647.8</v>
      </c>
      <c r="N19" s="32">
        <v>6455</v>
      </c>
      <c r="O19" s="32">
        <v>8465.7000000000007</v>
      </c>
      <c r="P19" s="32">
        <v>9483.9</v>
      </c>
      <c r="Q19" s="32">
        <v>44358.3</v>
      </c>
      <c r="R19" s="32">
        <v>55000.9</v>
      </c>
      <c r="S19" s="32">
        <v>45671.8</v>
      </c>
      <c r="T19" s="32">
        <v>51653.3</v>
      </c>
      <c r="U19" s="31">
        <v>54244.1</v>
      </c>
    </row>
  </sheetData>
  <mergeCells count="4">
    <mergeCell ref="A1:Q1"/>
    <mergeCell ref="A3:A4"/>
    <mergeCell ref="L3:U3"/>
    <mergeCell ref="B3:K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Azjargal_Ts</dc:creator>
  <cp:lastModifiedBy>Khad</cp:lastModifiedBy>
  <cp:lastPrinted>2018-05-24T07:19:50Z</cp:lastPrinted>
  <dcterms:created xsi:type="dcterms:W3CDTF">2016-06-16T01:47:15Z</dcterms:created>
  <dcterms:modified xsi:type="dcterms:W3CDTF">2018-05-24T07:20:11Z</dcterms:modified>
</cp:coreProperties>
</file>