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2.6.39" sheetId="8" r:id="rId1"/>
    <sheet name="2.6.40-42" sheetId="9" r:id="rId2"/>
  </sheets>
  <calcPr calcId="145621"/>
</workbook>
</file>

<file path=xl/calcChain.xml><?xml version="1.0" encoding="utf-8"?>
<calcChain xmlns="http://schemas.openxmlformats.org/spreadsheetml/2006/main">
  <c r="Q11" i="8" l="1"/>
  <c r="R11" i="8"/>
  <c r="T11" i="8"/>
  <c r="S11" i="8"/>
</calcChain>
</file>

<file path=xl/sharedStrings.xml><?xml version="1.0" encoding="utf-8"?>
<sst xmlns="http://schemas.openxmlformats.org/spreadsheetml/2006/main" count="86" uniqueCount="82">
  <si>
    <t>Ä¿í</t>
  </si>
  <si>
    <t>Total</t>
  </si>
  <si>
    <t>Áàÿí-ªíäºð</t>
  </si>
  <si>
    <t>Á¿ðä</t>
  </si>
  <si>
    <t>Burd</t>
  </si>
  <si>
    <t>Áàò-ªëçèé</t>
  </si>
  <si>
    <t>ÁÁ-Óëààí</t>
  </si>
  <si>
    <t>Áàÿíãîë</t>
  </si>
  <si>
    <t>Ãó÷èí-Óñ</t>
  </si>
  <si>
    <t>Guchin-Us</t>
  </si>
  <si>
    <t>Åñºíç¿éë</t>
  </si>
  <si>
    <t>ªëçèéò</t>
  </si>
  <si>
    <t>ÇÁ-Óëààí</t>
  </si>
  <si>
    <t>Áîãä</t>
  </si>
  <si>
    <t>Bogd</t>
  </si>
  <si>
    <t>Íàðèéíòýýë</t>
  </si>
  <si>
    <t>Nariinteel</t>
  </si>
  <si>
    <t>Ñàíò</t>
  </si>
  <si>
    <t>Sant</t>
  </si>
  <si>
    <t>Òàðàãò</t>
  </si>
  <si>
    <t>Taragt</t>
  </si>
  <si>
    <t>Òºãðºã</t>
  </si>
  <si>
    <t>Óÿíãà</t>
  </si>
  <si>
    <t>Õ-äóëààí</t>
  </si>
  <si>
    <t>Õóæèðò</t>
  </si>
  <si>
    <t>Õàðõîðèí</t>
  </si>
  <si>
    <t>Àðâàéõýýð</t>
  </si>
  <si>
    <t>-</t>
  </si>
  <si>
    <t>Îí</t>
  </si>
  <si>
    <t>Á¿ðòãýãäñýí õýðýã  á¿ãä                    Offences-total</t>
  </si>
  <si>
    <t xml:space="preserve">  Õ¿íèé àìü       Murder</t>
  </si>
  <si>
    <t xml:space="preserve">  Õ¿÷èí                  Rape</t>
  </si>
  <si>
    <t xml:space="preserve">  Äýýðýì   Robbery</t>
  </si>
  <si>
    <t>Õóëãàé                Theft</t>
  </si>
  <si>
    <t xml:space="preserve">Òàíõàé        Indecent assault         </t>
  </si>
  <si>
    <t>Îí             Year</t>
  </si>
  <si>
    <t>Ñóì</t>
  </si>
  <si>
    <t>Soum</t>
  </si>
  <si>
    <t>2.6.39  Á¿ðòãýãäñýí õýðãèéí òîî, ñóìààð</t>
  </si>
  <si>
    <t>Bayangol</t>
  </si>
  <si>
    <t>Uyanga</t>
  </si>
  <si>
    <t>Khujirt</t>
  </si>
  <si>
    <t>Kharkhorin</t>
  </si>
  <si>
    <t>Áóëààëò  Mugging</t>
  </si>
  <si>
    <t>Àëáàí òóøààë       Occupational related crime</t>
  </si>
  <si>
    <t>Àøèãëàí Offences related misuse</t>
  </si>
  <si>
    <t>Îí/year</t>
  </si>
  <si>
    <t>Á¿õ õîëáîãäîã÷/Total offenders</t>
  </si>
  <si>
    <t>Á¿ëýãëýí ¿éëäýã÷/  Group of persons</t>
  </si>
  <si>
    <t>Õ¿¿õýä/Children</t>
  </si>
  <si>
    <t>Ñîãòóóãààð Committed a crime being drunk</t>
  </si>
  <si>
    <t xml:space="preserve">Ãóäàìæ òàëáàé îëîí íèéòèéí ãàçàð Streets and public areas </t>
  </si>
  <si>
    <t>Ãýð, îðîí ñóóöàíä  Ger and flats</t>
  </si>
  <si>
    <t>Óðüä ÿë øèéòãýãäñýí/  Previously sentenced</t>
  </si>
  <si>
    <t xml:space="preserve">Ýäèéí õîõèðîë ìÿí. тºã                         Crime caused damage, thous.tog </t>
  </si>
  <si>
    <t xml:space="preserve">Õîõèðîë íºõºí òºë¿¿ëýëò ìÿí.òºã Damage restituted, thous.tog </t>
  </si>
  <si>
    <t xml:space="preserve">2.6.39  Number of offences committed, by soums  </t>
  </si>
  <si>
    <t>2.6.40  Á¿ðòãýãäñýí ãýìò õýðãèéí òîî, òºðëººð</t>
  </si>
  <si>
    <t>2.6.40  Number of offences committed, by types</t>
  </si>
  <si>
    <t>2.6.41 NUMBER OF OFFENDERS (SUSPECTS AND DEFENDANTS)</t>
  </si>
  <si>
    <t xml:space="preserve">Á¿ëýã  II  Íèéãìèéí õºãæèë                                                                                                                                                                                                                      Ãýìò õýðýã </t>
  </si>
  <si>
    <t>Chapter II Social development                                                                                                                                                                                                                          Crime</t>
  </si>
  <si>
    <t xml:space="preserve">Á¿ëýã  II  Íèéãìèéí õºãæèë                                                                                                                                                                                                               Ãýìò õýðýã </t>
  </si>
  <si>
    <t>Chapter II Social development                                                                                                                                                                                                                   Crime</t>
  </si>
  <si>
    <t xml:space="preserve">Á¿ëýã  II  Íèéãìèéí õºãæèë                                                                                               Ãýìò õýðýã </t>
  </si>
  <si>
    <t>Chapter II Social development                                                                                                   Crime</t>
  </si>
  <si>
    <t>2.6.41 Ãýìò õýðýãò õîëáîãäîã÷èä</t>
  </si>
  <si>
    <t>2.6.42 CRIME CAUSED DAMAGES</t>
  </si>
  <si>
    <t>2.6.42 Ãýìò õýðãèéí óëìààñ ó÷èðñàí õîõèðîë</t>
  </si>
  <si>
    <t xml:space="preserve">Á¿ëýã  II  Íèéãìèéí õºãæèë             Ãýìò õýðýã </t>
  </si>
  <si>
    <t>Chapter II Social development                 Crime</t>
  </si>
  <si>
    <t>ÁÁÌÁÃÓ   Inflicted injury to someone's body</t>
  </si>
  <si>
    <t>Bayan-Undur</t>
  </si>
  <si>
    <t>Bat-Ulzii</t>
  </si>
  <si>
    <t>Baruunbayan-ulaan</t>
  </si>
  <si>
    <t>Yusunzuil</t>
  </si>
  <si>
    <t>Ulziit</t>
  </si>
  <si>
    <t>Zuunbayan-Ulaan</t>
  </si>
  <si>
    <t>Tugrug</t>
  </si>
  <si>
    <t>Khairkhandulaan</t>
  </si>
  <si>
    <t>Arvaikheer</t>
  </si>
  <si>
    <t>ÒÕÕÀÁÀÆÝ/Crime against the rules of safety of traffic and use of motor vehicles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</si>
</sst>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 Mon"/>
      <family val="2"/>
    </font>
    <font>
      <b/>
      <sz val="11"/>
      <color theme="1"/>
      <name val="Arial Mon"/>
      <family val="2"/>
    </font>
    <font>
      <i/>
      <sz val="11"/>
      <color theme="1"/>
      <name val="Arial Mon"/>
      <family val="2"/>
    </font>
    <font>
      <b/>
      <i/>
      <sz val="11"/>
      <color theme="1"/>
      <name val="Arial Mon"/>
      <family val="2"/>
    </font>
    <font>
      <b/>
      <sz val="11"/>
      <color theme="1"/>
      <name val="Calibri"/>
      <family val="2"/>
      <scheme val="minor"/>
    </font>
    <font>
      <sz val="10"/>
      <color theme="1"/>
      <name val="Arial Mon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0" fillId="0" borderId="0" xfId="0" applyBorder="1"/>
    <xf numFmtId="0" fontId="1" fillId="0" borderId="0" xfId="0" applyFont="1" applyBorder="1" applyAlignment="1">
      <alignment wrapText="1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64" fontId="1" fillId="0" borderId="0" xfId="0" applyNumberFormat="1" applyFo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164" fontId="1" fillId="0" borderId="2" xfId="0" applyNumberFormat="1" applyFont="1" applyBorder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Border="1" applyAlignment="1"/>
    <xf numFmtId="0" fontId="1" fillId="0" borderId="0" xfId="0" applyFont="1" applyBorder="1"/>
    <xf numFmtId="0" fontId="2" fillId="0" borderId="0" xfId="0" applyFont="1" applyBorder="1" applyAlignment="1"/>
    <xf numFmtId="0" fontId="8" fillId="0" borderId="0" xfId="0" applyFont="1"/>
    <xf numFmtId="0" fontId="5" fillId="0" borderId="0" xfId="0" applyFont="1" applyAlignment="1"/>
    <xf numFmtId="0" fontId="1" fillId="0" borderId="0" xfId="0" applyFont="1" applyAlignment="1"/>
    <xf numFmtId="0" fontId="1" fillId="0" borderId="0" xfId="0" applyFont="1" applyBorder="1" applyAlignment="1"/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vertical="top" wrapText="1"/>
    </xf>
    <xf numFmtId="0" fontId="6" fillId="0" borderId="0" xfId="0" applyFont="1"/>
    <xf numFmtId="0" fontId="1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3" xfId="0" applyFont="1" applyFill="1" applyBorder="1" applyAlignment="1">
      <alignment vertical="top" wrapText="1"/>
    </xf>
    <xf numFmtId="0" fontId="3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164" fontId="1" fillId="0" borderId="10" xfId="0" applyNumberFormat="1" applyFont="1" applyBorder="1"/>
    <xf numFmtId="164" fontId="1" fillId="0" borderId="12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0" xfId="0" applyNumberFormat="1" applyFont="1" applyBorder="1"/>
    <xf numFmtId="164" fontId="1" fillId="0" borderId="13" xfId="0" applyNumberFormat="1" applyFont="1" applyBorder="1"/>
    <xf numFmtId="164" fontId="1" fillId="0" borderId="11" xfId="0" applyNumberFormat="1" applyFont="1" applyBorder="1"/>
    <xf numFmtId="0" fontId="1" fillId="0" borderId="3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0" fillId="0" borderId="3" xfId="0" applyFont="1" applyBorder="1"/>
    <xf numFmtId="0" fontId="2" fillId="0" borderId="0" xfId="0" applyFont="1" applyBorder="1" applyAlignment="1">
      <alignment horizontal="left"/>
    </xf>
    <xf numFmtId="0" fontId="0" fillId="0" borderId="3" xfId="0" applyBorder="1"/>
    <xf numFmtId="0" fontId="4" fillId="0" borderId="0" xfId="0" applyFont="1" applyBorder="1" applyAlignment="1">
      <alignment horizontal="left" vertical="center"/>
    </xf>
    <xf numFmtId="0" fontId="2" fillId="0" borderId="0" xfId="0" applyFont="1" applyAlignme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16</xdr:col>
      <xdr:colOff>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81000"/>
          <a:ext cx="11115675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12</xdr:col>
      <xdr:colOff>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81000"/>
          <a:ext cx="11115675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21</xdr:col>
      <xdr:colOff>0</xdr:colOff>
      <xdr:row>2</xdr:row>
      <xdr:rowOff>0</xdr:rowOff>
    </xdr:to>
    <xdr:sp macro="" textlink="">
      <xdr:nvSpPr>
        <xdr:cNvPr id="8" name="Line 1"/>
        <xdr:cNvSpPr>
          <a:spLocks noChangeShapeType="1"/>
        </xdr:cNvSpPr>
      </xdr:nvSpPr>
      <xdr:spPr bwMode="auto">
        <a:xfrm>
          <a:off x="10734675" y="381000"/>
          <a:ext cx="7381875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0</xdr:colOff>
      <xdr:row>2</xdr:row>
      <xdr:rowOff>0</xdr:rowOff>
    </xdr:from>
    <xdr:to>
      <xdr:col>26</xdr:col>
      <xdr:colOff>0</xdr:colOff>
      <xdr:row>2</xdr:row>
      <xdr:rowOff>0</xdr:rowOff>
    </xdr:to>
    <xdr:sp macro="" textlink="">
      <xdr:nvSpPr>
        <xdr:cNvPr id="9" name="Line 1"/>
        <xdr:cNvSpPr>
          <a:spLocks noChangeShapeType="1"/>
        </xdr:cNvSpPr>
      </xdr:nvSpPr>
      <xdr:spPr bwMode="auto">
        <a:xfrm>
          <a:off x="18011775" y="381000"/>
          <a:ext cx="487680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topLeftCell="A4" workbookViewId="0">
      <pane xSplit="2" ySplit="8" topLeftCell="H12" activePane="bottomRight" state="frozen"/>
      <selection activeCell="A4" sqref="A4"/>
      <selection pane="topRight" activeCell="C4" sqref="C4"/>
      <selection pane="bottomLeft" activeCell="A12" sqref="A12"/>
      <selection pane="bottomRight" activeCell="W21" sqref="W21"/>
    </sheetView>
  </sheetViews>
  <sheetFormatPr defaultRowHeight="15" x14ac:dyDescent="0.25"/>
  <cols>
    <col min="1" max="1" width="14.42578125" customWidth="1"/>
    <col min="2" max="2" width="16.140625" customWidth="1"/>
  </cols>
  <sheetData>
    <row r="1" spans="1:22" s="32" customFormat="1" ht="14.25" x14ac:dyDescent="0.2">
      <c r="A1" s="58" t="s">
        <v>60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22" s="32" customFormat="1" ht="14.25" x14ac:dyDescent="0.2">
      <c r="A2" s="58" t="s">
        <v>61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22" x14ac:dyDescent="0.25">
      <c r="A3" s="31" t="s">
        <v>38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9"/>
      <c r="N3" s="9"/>
      <c r="O3" s="9"/>
      <c r="P3" s="9"/>
    </row>
    <row r="4" spans="1:22" x14ac:dyDescent="0.25">
      <c r="A4" s="65" t="s">
        <v>56</v>
      </c>
      <c r="B4" s="65"/>
      <c r="C4" s="65"/>
      <c r="D4" s="65"/>
      <c r="E4" s="65"/>
      <c r="F4" s="15"/>
      <c r="G4" s="15"/>
      <c r="H4" s="16"/>
      <c r="I4" s="16"/>
      <c r="J4" s="9"/>
      <c r="K4" s="9"/>
      <c r="L4" s="9"/>
      <c r="M4" s="9"/>
      <c r="N4" s="9"/>
      <c r="O4" s="9"/>
      <c r="P4" s="9"/>
    </row>
    <row r="5" spans="1:22" x14ac:dyDescent="0.25">
      <c r="A5" s="14"/>
      <c r="B5" s="13"/>
      <c r="C5" s="12"/>
      <c r="D5" s="12"/>
      <c r="E5" s="12"/>
      <c r="F5" s="12"/>
      <c r="G5" s="12"/>
      <c r="H5" s="9"/>
      <c r="I5" s="9"/>
      <c r="J5" s="9"/>
      <c r="K5" s="9"/>
      <c r="L5" s="9"/>
      <c r="M5" s="9"/>
      <c r="N5" s="9"/>
      <c r="O5" s="9"/>
      <c r="P5" s="9"/>
    </row>
    <row r="6" spans="1:22" x14ac:dyDescent="0.25">
      <c r="A6" s="63" t="s">
        <v>36</v>
      </c>
      <c r="B6" s="63" t="s">
        <v>37</v>
      </c>
      <c r="C6" s="55">
        <v>1995</v>
      </c>
      <c r="D6" s="55">
        <v>1998</v>
      </c>
      <c r="E6" s="55">
        <v>1999</v>
      </c>
      <c r="F6" s="55">
        <v>2000</v>
      </c>
      <c r="G6" s="55">
        <v>2001</v>
      </c>
      <c r="H6" s="55">
        <v>2002</v>
      </c>
      <c r="I6" s="55">
        <v>2003</v>
      </c>
      <c r="J6" s="55">
        <v>2004</v>
      </c>
      <c r="K6" s="55">
        <v>2005</v>
      </c>
      <c r="L6" s="55">
        <v>2006</v>
      </c>
      <c r="M6" s="59">
        <v>2007</v>
      </c>
      <c r="N6" s="59">
        <v>2008</v>
      </c>
      <c r="O6" s="55">
        <v>2009</v>
      </c>
      <c r="P6" s="60">
        <v>2010</v>
      </c>
      <c r="Q6" s="56">
        <v>2011</v>
      </c>
      <c r="R6" s="56">
        <v>2012</v>
      </c>
      <c r="S6" s="56">
        <v>2013</v>
      </c>
      <c r="T6" s="56">
        <v>2014</v>
      </c>
      <c r="U6" s="56">
        <v>2015</v>
      </c>
    </row>
    <row r="7" spans="1:22" x14ac:dyDescent="0.25">
      <c r="A7" s="66"/>
      <c r="B7" s="64"/>
      <c r="C7" s="55"/>
      <c r="D7" s="55"/>
      <c r="E7" s="55"/>
      <c r="F7" s="55"/>
      <c r="G7" s="55"/>
      <c r="H7" s="55"/>
      <c r="I7" s="55"/>
      <c r="J7" s="55"/>
      <c r="K7" s="55"/>
      <c r="L7" s="55"/>
      <c r="M7" s="59"/>
      <c r="N7" s="59"/>
      <c r="O7" s="55"/>
      <c r="P7" s="61"/>
      <c r="Q7" s="57"/>
      <c r="R7" s="57"/>
      <c r="S7" s="57"/>
      <c r="T7" s="57"/>
      <c r="U7" s="57"/>
    </row>
    <row r="8" spans="1:22" ht="19.5" hidden="1" customHeight="1" x14ac:dyDescent="0.25">
      <c r="A8" s="66"/>
      <c r="B8" s="64"/>
      <c r="C8" s="55"/>
      <c r="D8" s="55"/>
      <c r="E8" s="55"/>
      <c r="F8" s="55"/>
      <c r="G8" s="55"/>
      <c r="H8" s="55"/>
      <c r="I8" s="55"/>
      <c r="J8" s="55"/>
      <c r="K8" s="55"/>
      <c r="L8" s="55"/>
      <c r="M8" s="59"/>
      <c r="N8" s="59"/>
      <c r="O8" s="55"/>
      <c r="P8" s="61"/>
    </row>
    <row r="9" spans="1:22" ht="15" hidden="1" customHeight="1" x14ac:dyDescent="0.25">
      <c r="A9" s="66"/>
      <c r="B9" s="64"/>
      <c r="C9" s="55"/>
      <c r="D9" s="55"/>
      <c r="E9" s="55"/>
      <c r="F9" s="55"/>
      <c r="G9" s="55"/>
      <c r="H9" s="55"/>
      <c r="I9" s="55"/>
      <c r="J9" s="55"/>
      <c r="K9" s="55"/>
      <c r="L9" s="55"/>
      <c r="M9" s="59"/>
      <c r="N9" s="59"/>
      <c r="O9" s="55"/>
      <c r="P9" s="62"/>
    </row>
    <row r="11" spans="1:22" x14ac:dyDescent="0.25">
      <c r="A11" s="40" t="s">
        <v>0</v>
      </c>
      <c r="B11" s="41" t="s">
        <v>1</v>
      </c>
      <c r="C11" s="40">
        <v>521</v>
      </c>
      <c r="D11" s="40">
        <v>435</v>
      </c>
      <c r="E11" s="40">
        <v>553</v>
      </c>
      <c r="F11" s="40">
        <v>670</v>
      </c>
      <c r="G11" s="40">
        <v>773</v>
      </c>
      <c r="H11" s="40">
        <v>690</v>
      </c>
      <c r="I11" s="40">
        <v>519</v>
      </c>
      <c r="J11" s="40">
        <v>556</v>
      </c>
      <c r="K11" s="40">
        <v>458</v>
      </c>
      <c r="L11" s="40">
        <v>499</v>
      </c>
      <c r="M11" s="40">
        <v>545</v>
      </c>
      <c r="N11" s="40">
        <v>375</v>
      </c>
      <c r="O11" s="40">
        <v>355</v>
      </c>
      <c r="P11" s="40">
        <v>439</v>
      </c>
      <c r="Q11" s="45">
        <f t="shared" ref="Q11:R11" si="0">SUM(Q12:Q30)</f>
        <v>473</v>
      </c>
      <c r="R11" s="46">
        <f t="shared" si="0"/>
        <v>545</v>
      </c>
      <c r="S11" s="46">
        <f>SUM(S12:S30)</f>
        <v>519</v>
      </c>
      <c r="T11" s="46">
        <f>SUM(T12:T30)</f>
        <v>492</v>
      </c>
      <c r="U11" s="46">
        <v>542</v>
      </c>
      <c r="V11" s="13"/>
    </row>
    <row r="12" spans="1:22" x14ac:dyDescent="0.25">
      <c r="A12" s="2" t="s">
        <v>2</v>
      </c>
      <c r="B12" s="6" t="s">
        <v>72</v>
      </c>
      <c r="C12" s="8">
        <v>11</v>
      </c>
      <c r="D12" s="1">
        <v>3</v>
      </c>
      <c r="E12" s="1">
        <v>12</v>
      </c>
      <c r="F12" s="1">
        <v>5</v>
      </c>
      <c r="G12" s="1">
        <v>24</v>
      </c>
      <c r="H12" s="1">
        <v>19</v>
      </c>
      <c r="I12" s="1">
        <v>4</v>
      </c>
      <c r="J12" s="8">
        <v>17</v>
      </c>
      <c r="K12" s="1">
        <v>14</v>
      </c>
      <c r="L12" s="1">
        <v>8</v>
      </c>
      <c r="M12" s="1">
        <v>17</v>
      </c>
      <c r="N12" s="1">
        <v>18</v>
      </c>
      <c r="O12" s="1">
        <v>5</v>
      </c>
      <c r="P12" s="1">
        <v>7</v>
      </c>
      <c r="Q12" s="1">
        <v>6</v>
      </c>
      <c r="R12" s="1">
        <v>9</v>
      </c>
      <c r="S12" s="1">
        <v>9</v>
      </c>
      <c r="T12" s="1">
        <v>10</v>
      </c>
      <c r="U12" s="1">
        <v>12</v>
      </c>
    </row>
    <row r="13" spans="1:22" x14ac:dyDescent="0.25">
      <c r="A13" s="2" t="s">
        <v>3</v>
      </c>
      <c r="B13" s="6" t="s">
        <v>4</v>
      </c>
      <c r="C13" s="8">
        <v>9</v>
      </c>
      <c r="D13" s="1">
        <v>16</v>
      </c>
      <c r="E13" s="1">
        <v>15</v>
      </c>
      <c r="F13" s="1">
        <v>23</v>
      </c>
      <c r="G13" s="1">
        <v>20</v>
      </c>
      <c r="H13" s="1">
        <v>15</v>
      </c>
      <c r="I13" s="1">
        <v>20</v>
      </c>
      <c r="J13" s="8">
        <v>7</v>
      </c>
      <c r="K13" s="1">
        <v>6</v>
      </c>
      <c r="L13" s="1">
        <v>22</v>
      </c>
      <c r="M13" s="1">
        <v>15</v>
      </c>
      <c r="N13" s="1">
        <v>10</v>
      </c>
      <c r="O13" s="1">
        <v>6</v>
      </c>
      <c r="P13" s="1">
        <v>8</v>
      </c>
      <c r="Q13" s="1">
        <v>15</v>
      </c>
      <c r="R13" s="1">
        <v>20</v>
      </c>
      <c r="S13" s="1">
        <v>16</v>
      </c>
      <c r="T13" s="1">
        <v>13</v>
      </c>
      <c r="U13" s="1">
        <v>15</v>
      </c>
    </row>
    <row r="14" spans="1:22" x14ac:dyDescent="0.25">
      <c r="A14" s="2" t="s">
        <v>5</v>
      </c>
      <c r="B14" s="6" t="s">
        <v>73</v>
      </c>
      <c r="C14" s="8">
        <v>18</v>
      </c>
      <c r="D14" s="1">
        <v>4</v>
      </c>
      <c r="E14" s="1">
        <v>1</v>
      </c>
      <c r="F14" s="1">
        <v>8</v>
      </c>
      <c r="G14" s="1">
        <v>11</v>
      </c>
      <c r="H14" s="1">
        <v>36</v>
      </c>
      <c r="I14" s="1">
        <v>24</v>
      </c>
      <c r="J14" s="8">
        <v>23</v>
      </c>
      <c r="K14" s="1">
        <v>33</v>
      </c>
      <c r="L14" s="1">
        <v>29</v>
      </c>
      <c r="M14" s="1">
        <v>17</v>
      </c>
      <c r="N14" s="1">
        <v>20</v>
      </c>
      <c r="O14" s="1">
        <v>35</v>
      </c>
      <c r="P14" s="1">
        <v>29</v>
      </c>
      <c r="Q14" s="1">
        <v>34</v>
      </c>
      <c r="R14" s="1">
        <v>37</v>
      </c>
      <c r="S14" s="1">
        <v>45</v>
      </c>
      <c r="T14" s="1">
        <v>45</v>
      </c>
      <c r="U14" s="1">
        <v>24</v>
      </c>
    </row>
    <row r="15" spans="1:22" x14ac:dyDescent="0.25">
      <c r="A15" s="2" t="s">
        <v>6</v>
      </c>
      <c r="B15" s="6" t="s">
        <v>74</v>
      </c>
      <c r="C15" s="8">
        <v>11</v>
      </c>
      <c r="D15" s="1">
        <v>6</v>
      </c>
      <c r="E15" s="1">
        <v>5</v>
      </c>
      <c r="F15" s="1">
        <v>31</v>
      </c>
      <c r="G15" s="1">
        <v>6</v>
      </c>
      <c r="H15" s="1">
        <v>32</v>
      </c>
      <c r="I15" s="1">
        <v>15</v>
      </c>
      <c r="J15" s="8">
        <v>5</v>
      </c>
      <c r="K15" s="1">
        <v>5</v>
      </c>
      <c r="L15" s="1">
        <v>10</v>
      </c>
      <c r="M15" s="1">
        <v>3</v>
      </c>
      <c r="N15" s="1">
        <v>3</v>
      </c>
      <c r="O15" s="1">
        <v>2</v>
      </c>
      <c r="P15" s="1">
        <v>8</v>
      </c>
      <c r="Q15" s="1">
        <v>4</v>
      </c>
      <c r="R15" s="1">
        <v>6</v>
      </c>
      <c r="S15" s="1">
        <v>2</v>
      </c>
      <c r="T15" s="1">
        <v>7</v>
      </c>
      <c r="U15" s="1">
        <v>4</v>
      </c>
    </row>
    <row r="16" spans="1:22" x14ac:dyDescent="0.25">
      <c r="A16" s="2" t="s">
        <v>7</v>
      </c>
      <c r="B16" s="6" t="s">
        <v>39</v>
      </c>
      <c r="C16" s="8">
        <v>11</v>
      </c>
      <c r="D16" s="1">
        <v>8</v>
      </c>
      <c r="E16" s="1">
        <v>13</v>
      </c>
      <c r="F16" s="1">
        <v>13</v>
      </c>
      <c r="G16" s="1">
        <v>18</v>
      </c>
      <c r="H16" s="1">
        <v>19</v>
      </c>
      <c r="I16" s="1">
        <v>14</v>
      </c>
      <c r="J16" s="8">
        <v>6</v>
      </c>
      <c r="K16" s="1">
        <v>9</v>
      </c>
      <c r="L16" s="1">
        <v>13</v>
      </c>
      <c r="M16" s="1">
        <v>11</v>
      </c>
      <c r="N16" s="1">
        <v>4</v>
      </c>
      <c r="O16" s="1">
        <v>4</v>
      </c>
      <c r="P16" s="1">
        <v>2</v>
      </c>
      <c r="Q16" s="1">
        <v>7</v>
      </c>
      <c r="R16" s="1">
        <v>11</v>
      </c>
      <c r="S16" s="1">
        <v>8</v>
      </c>
      <c r="T16" s="1">
        <v>8</v>
      </c>
      <c r="U16" s="1">
        <v>4</v>
      </c>
    </row>
    <row r="17" spans="1:21" x14ac:dyDescent="0.25">
      <c r="A17" s="2" t="s">
        <v>8</v>
      </c>
      <c r="B17" s="6" t="s">
        <v>9</v>
      </c>
      <c r="C17" s="1">
        <v>7</v>
      </c>
      <c r="D17" s="1">
        <v>10</v>
      </c>
      <c r="E17" s="1">
        <v>8</v>
      </c>
      <c r="F17" s="1">
        <v>12</v>
      </c>
      <c r="G17" s="1">
        <v>13</v>
      </c>
      <c r="H17" s="1">
        <v>11</v>
      </c>
      <c r="I17" s="1">
        <v>2</v>
      </c>
      <c r="J17" s="1">
        <v>12</v>
      </c>
      <c r="K17" s="1">
        <v>5</v>
      </c>
      <c r="L17" s="1">
        <v>5</v>
      </c>
      <c r="M17" s="1">
        <v>7</v>
      </c>
      <c r="N17" s="1">
        <v>6</v>
      </c>
      <c r="O17" s="1">
        <v>4</v>
      </c>
      <c r="P17" s="1">
        <v>14</v>
      </c>
      <c r="Q17" s="1">
        <v>4</v>
      </c>
      <c r="R17" s="1">
        <v>9</v>
      </c>
      <c r="S17" s="1">
        <v>15</v>
      </c>
      <c r="T17" s="1">
        <v>5</v>
      </c>
      <c r="U17" s="1">
        <v>3</v>
      </c>
    </row>
    <row r="18" spans="1:21" x14ac:dyDescent="0.25">
      <c r="A18" s="2" t="s">
        <v>10</v>
      </c>
      <c r="B18" s="6" t="s">
        <v>75</v>
      </c>
      <c r="C18" s="8">
        <v>12</v>
      </c>
      <c r="D18" s="1">
        <v>9</v>
      </c>
      <c r="E18" s="1">
        <v>13</v>
      </c>
      <c r="F18" s="1">
        <v>23</v>
      </c>
      <c r="G18" s="1">
        <v>28</v>
      </c>
      <c r="H18" s="1">
        <v>28</v>
      </c>
      <c r="I18" s="1">
        <v>15</v>
      </c>
      <c r="J18" s="8">
        <v>17</v>
      </c>
      <c r="K18" s="1">
        <v>19</v>
      </c>
      <c r="L18" s="1">
        <v>7</v>
      </c>
      <c r="M18" s="1">
        <v>11</v>
      </c>
      <c r="N18" s="1">
        <v>11</v>
      </c>
      <c r="O18" s="1">
        <v>8</v>
      </c>
      <c r="P18" s="1">
        <v>8</v>
      </c>
      <c r="Q18" s="1">
        <v>8</v>
      </c>
      <c r="R18" s="1">
        <v>7</v>
      </c>
      <c r="S18" s="1">
        <v>9</v>
      </c>
      <c r="T18" s="1">
        <v>9</v>
      </c>
      <c r="U18" s="1">
        <v>11</v>
      </c>
    </row>
    <row r="19" spans="1:21" x14ac:dyDescent="0.25">
      <c r="A19" s="2" t="s">
        <v>11</v>
      </c>
      <c r="B19" s="6" t="s">
        <v>76</v>
      </c>
      <c r="C19" s="8">
        <v>19</v>
      </c>
      <c r="D19" s="1">
        <v>5</v>
      </c>
      <c r="E19" s="1">
        <v>4</v>
      </c>
      <c r="F19" s="1">
        <v>13</v>
      </c>
      <c r="G19" s="1">
        <v>14</v>
      </c>
      <c r="H19" s="1">
        <v>10</v>
      </c>
      <c r="I19" s="1">
        <v>19</v>
      </c>
      <c r="J19" s="8">
        <v>11</v>
      </c>
      <c r="K19" s="1">
        <v>6</v>
      </c>
      <c r="L19" s="1">
        <v>5</v>
      </c>
      <c r="M19" s="1">
        <v>12</v>
      </c>
      <c r="N19" s="1">
        <v>9</v>
      </c>
      <c r="O19" s="1">
        <v>7</v>
      </c>
      <c r="P19" s="1">
        <v>7</v>
      </c>
      <c r="Q19" s="1">
        <v>10</v>
      </c>
      <c r="R19" s="1">
        <v>3</v>
      </c>
      <c r="S19" s="1">
        <v>9</v>
      </c>
      <c r="T19" s="1">
        <v>9</v>
      </c>
      <c r="U19" s="1">
        <v>11</v>
      </c>
    </row>
    <row r="20" spans="1:21" x14ac:dyDescent="0.25">
      <c r="A20" s="2" t="s">
        <v>12</v>
      </c>
      <c r="B20" s="6" t="s">
        <v>77</v>
      </c>
      <c r="C20" s="8">
        <v>7</v>
      </c>
      <c r="D20" s="1">
        <v>7</v>
      </c>
      <c r="E20" s="1">
        <v>12</v>
      </c>
      <c r="F20" s="1">
        <v>21</v>
      </c>
      <c r="G20" s="1">
        <v>42</v>
      </c>
      <c r="H20" s="1">
        <v>21</v>
      </c>
      <c r="I20" s="1">
        <v>14</v>
      </c>
      <c r="J20" s="8">
        <v>15</v>
      </c>
      <c r="K20" s="1">
        <v>16</v>
      </c>
      <c r="L20" s="1">
        <v>27</v>
      </c>
      <c r="M20" s="1">
        <v>27</v>
      </c>
      <c r="N20" s="1">
        <v>15</v>
      </c>
      <c r="O20" s="1">
        <v>10</v>
      </c>
      <c r="P20" s="1">
        <v>17</v>
      </c>
      <c r="Q20" s="1">
        <v>18</v>
      </c>
      <c r="R20" s="1">
        <v>15</v>
      </c>
      <c r="S20" s="1">
        <v>11</v>
      </c>
      <c r="T20" s="1">
        <v>15</v>
      </c>
      <c r="U20" s="1">
        <v>9</v>
      </c>
    </row>
    <row r="21" spans="1:21" x14ac:dyDescent="0.25">
      <c r="A21" s="2" t="s">
        <v>13</v>
      </c>
      <c r="B21" s="6" t="s">
        <v>14</v>
      </c>
      <c r="C21" s="8">
        <v>10</v>
      </c>
      <c r="D21" s="1">
        <v>16</v>
      </c>
      <c r="E21" s="1">
        <v>18</v>
      </c>
      <c r="F21" s="1">
        <v>25</v>
      </c>
      <c r="G21" s="1">
        <v>15</v>
      </c>
      <c r="H21" s="1">
        <v>30</v>
      </c>
      <c r="I21" s="1">
        <v>17</v>
      </c>
      <c r="J21" s="8">
        <v>15</v>
      </c>
      <c r="K21" s="1">
        <v>13</v>
      </c>
      <c r="L21" s="1">
        <v>15</v>
      </c>
      <c r="M21" s="1">
        <v>16</v>
      </c>
      <c r="N21" s="1">
        <v>6</v>
      </c>
      <c r="O21" s="1">
        <v>6</v>
      </c>
      <c r="P21" s="1">
        <v>8</v>
      </c>
      <c r="Q21" s="1">
        <v>11</v>
      </c>
      <c r="R21" s="1">
        <v>9</v>
      </c>
      <c r="S21" s="1">
        <v>32</v>
      </c>
      <c r="T21" s="1">
        <v>19</v>
      </c>
      <c r="U21" s="1">
        <v>22</v>
      </c>
    </row>
    <row r="22" spans="1:21" x14ac:dyDescent="0.25">
      <c r="A22" s="2" t="s">
        <v>15</v>
      </c>
      <c r="B22" s="6" t="s">
        <v>16</v>
      </c>
      <c r="C22" s="8">
        <v>4</v>
      </c>
      <c r="D22" s="1">
        <v>6</v>
      </c>
      <c r="E22" s="1">
        <v>12</v>
      </c>
      <c r="F22" s="1">
        <v>26</v>
      </c>
      <c r="G22" s="1">
        <v>22</v>
      </c>
      <c r="H22" s="1">
        <v>15</v>
      </c>
      <c r="I22" s="1">
        <v>10</v>
      </c>
      <c r="J22" s="8">
        <v>6</v>
      </c>
      <c r="K22" s="1">
        <v>17</v>
      </c>
      <c r="L22" s="1">
        <v>14</v>
      </c>
      <c r="M22" s="1">
        <v>12</v>
      </c>
      <c r="N22" s="1">
        <v>13</v>
      </c>
      <c r="O22" s="1">
        <v>5</v>
      </c>
      <c r="P22" s="1">
        <v>13</v>
      </c>
      <c r="Q22" s="1">
        <v>8</v>
      </c>
      <c r="R22" s="1">
        <v>13</v>
      </c>
      <c r="S22" s="1">
        <v>6</v>
      </c>
      <c r="T22" s="1">
        <v>10</v>
      </c>
      <c r="U22" s="1">
        <v>8</v>
      </c>
    </row>
    <row r="23" spans="1:21" x14ac:dyDescent="0.25">
      <c r="A23" s="2" t="s">
        <v>17</v>
      </c>
      <c r="B23" s="6" t="s">
        <v>18</v>
      </c>
      <c r="C23" s="1">
        <v>17</v>
      </c>
      <c r="D23" s="1">
        <v>3</v>
      </c>
      <c r="E23" s="1">
        <v>13</v>
      </c>
      <c r="F23" s="1">
        <v>19</v>
      </c>
      <c r="G23" s="1">
        <v>12</v>
      </c>
      <c r="H23" s="1">
        <v>10</v>
      </c>
      <c r="I23" s="1">
        <v>13</v>
      </c>
      <c r="J23" s="1">
        <v>17</v>
      </c>
      <c r="K23" s="1">
        <v>10</v>
      </c>
      <c r="L23" s="1">
        <v>10</v>
      </c>
      <c r="M23" s="1">
        <v>14</v>
      </c>
      <c r="N23" s="1">
        <v>7</v>
      </c>
      <c r="O23" s="1">
        <v>7</v>
      </c>
      <c r="P23" s="1">
        <v>6</v>
      </c>
      <c r="Q23" s="1">
        <v>7</v>
      </c>
      <c r="R23" s="1">
        <v>13</v>
      </c>
      <c r="S23" s="1">
        <v>6</v>
      </c>
      <c r="T23" s="1">
        <v>12</v>
      </c>
      <c r="U23" s="1">
        <v>8</v>
      </c>
    </row>
    <row r="24" spans="1:21" x14ac:dyDescent="0.25">
      <c r="A24" s="2" t="s">
        <v>19</v>
      </c>
      <c r="B24" s="6" t="s">
        <v>20</v>
      </c>
      <c r="C24" s="8">
        <v>23</v>
      </c>
      <c r="D24" s="1">
        <v>15</v>
      </c>
      <c r="E24" s="1">
        <v>36</v>
      </c>
      <c r="F24" s="1">
        <v>25</v>
      </c>
      <c r="G24" s="1">
        <v>27</v>
      </c>
      <c r="H24" s="1">
        <v>28</v>
      </c>
      <c r="I24" s="1">
        <v>18</v>
      </c>
      <c r="J24" s="8">
        <v>22</v>
      </c>
      <c r="K24" s="1">
        <v>22</v>
      </c>
      <c r="L24" s="1">
        <v>18</v>
      </c>
      <c r="M24" s="1">
        <v>22</v>
      </c>
      <c r="N24" s="1">
        <v>18</v>
      </c>
      <c r="O24" s="1">
        <v>13</v>
      </c>
      <c r="P24" s="1">
        <v>16</v>
      </c>
      <c r="Q24" s="1">
        <v>25</v>
      </c>
      <c r="R24" s="1">
        <v>26</v>
      </c>
      <c r="S24" s="1">
        <v>13</v>
      </c>
      <c r="T24" s="1">
        <v>22</v>
      </c>
      <c r="U24" s="1">
        <v>25</v>
      </c>
    </row>
    <row r="25" spans="1:21" x14ac:dyDescent="0.25">
      <c r="A25" s="2" t="s">
        <v>21</v>
      </c>
      <c r="B25" s="6" t="s">
        <v>78</v>
      </c>
      <c r="C25" s="8">
        <v>4</v>
      </c>
      <c r="D25" s="1">
        <v>14</v>
      </c>
      <c r="E25" s="1">
        <v>9</v>
      </c>
      <c r="F25" s="1">
        <v>11</v>
      </c>
      <c r="G25" s="1">
        <v>13</v>
      </c>
      <c r="H25" s="1">
        <v>6</v>
      </c>
      <c r="I25" s="1">
        <v>12</v>
      </c>
      <c r="J25" s="8">
        <v>17</v>
      </c>
      <c r="K25" s="1">
        <v>8</v>
      </c>
      <c r="L25" s="1">
        <v>3</v>
      </c>
      <c r="M25" s="1">
        <v>8</v>
      </c>
      <c r="N25" s="1">
        <v>4</v>
      </c>
      <c r="O25" s="1">
        <v>9</v>
      </c>
      <c r="P25" s="1">
        <v>15</v>
      </c>
      <c r="Q25" s="1">
        <v>8</v>
      </c>
      <c r="R25" s="1">
        <v>11</v>
      </c>
      <c r="S25" s="1">
        <v>5</v>
      </c>
      <c r="T25" s="1">
        <v>8</v>
      </c>
      <c r="U25" s="1">
        <v>6</v>
      </c>
    </row>
    <row r="26" spans="1:21" x14ac:dyDescent="0.25">
      <c r="A26" s="2" t="s">
        <v>22</v>
      </c>
      <c r="B26" s="6" t="s">
        <v>40</v>
      </c>
      <c r="C26" s="8">
        <v>26</v>
      </c>
      <c r="D26" s="1">
        <v>22</v>
      </c>
      <c r="E26" s="1">
        <v>36</v>
      </c>
      <c r="F26" s="1">
        <v>40</v>
      </c>
      <c r="G26" s="1">
        <v>46</v>
      </c>
      <c r="H26" s="1">
        <v>59</v>
      </c>
      <c r="I26" s="1">
        <v>50</v>
      </c>
      <c r="J26" s="8">
        <v>53</v>
      </c>
      <c r="K26" s="1">
        <v>53</v>
      </c>
      <c r="L26" s="1">
        <v>56</v>
      </c>
      <c r="M26" s="1">
        <v>57</v>
      </c>
      <c r="N26" s="1">
        <v>48</v>
      </c>
      <c r="O26" s="1">
        <v>43</v>
      </c>
      <c r="P26" s="1">
        <v>56</v>
      </c>
      <c r="Q26" s="1">
        <v>51</v>
      </c>
      <c r="R26" s="1">
        <v>35</v>
      </c>
      <c r="S26" s="1">
        <v>39</v>
      </c>
      <c r="T26" s="1">
        <v>36</v>
      </c>
      <c r="U26" s="1">
        <v>28</v>
      </c>
    </row>
    <row r="27" spans="1:21" x14ac:dyDescent="0.25">
      <c r="A27" s="2" t="s">
        <v>23</v>
      </c>
      <c r="B27" s="6" t="s">
        <v>79</v>
      </c>
      <c r="C27" s="8">
        <v>22</v>
      </c>
      <c r="D27" s="1">
        <v>12</v>
      </c>
      <c r="E27" s="1">
        <v>18</v>
      </c>
      <c r="F27" s="1">
        <v>15</v>
      </c>
      <c r="G27" s="1">
        <v>18</v>
      </c>
      <c r="H27" s="1">
        <v>19</v>
      </c>
      <c r="I27" s="1">
        <v>15</v>
      </c>
      <c r="J27" s="8">
        <v>6</v>
      </c>
      <c r="K27" s="1">
        <v>10</v>
      </c>
      <c r="L27" s="1">
        <v>10</v>
      </c>
      <c r="M27" s="1">
        <v>11</v>
      </c>
      <c r="N27" s="1">
        <v>4</v>
      </c>
      <c r="O27" s="1">
        <v>10</v>
      </c>
      <c r="P27" s="1">
        <v>5</v>
      </c>
      <c r="Q27" s="1">
        <v>6</v>
      </c>
      <c r="R27" s="1">
        <v>11</v>
      </c>
      <c r="S27" s="1">
        <v>17</v>
      </c>
      <c r="T27" s="1">
        <v>11</v>
      </c>
      <c r="U27" s="1">
        <v>9</v>
      </c>
    </row>
    <row r="28" spans="1:21" x14ac:dyDescent="0.25">
      <c r="A28" s="2" t="s">
        <v>24</v>
      </c>
      <c r="B28" s="6" t="s">
        <v>41</v>
      </c>
      <c r="C28" s="8">
        <v>34</v>
      </c>
      <c r="D28" s="1">
        <v>18</v>
      </c>
      <c r="E28" s="1">
        <v>21</v>
      </c>
      <c r="F28" s="1">
        <v>29</v>
      </c>
      <c r="G28" s="1">
        <v>42</v>
      </c>
      <c r="H28" s="1">
        <v>42</v>
      </c>
      <c r="I28" s="1">
        <v>38</v>
      </c>
      <c r="J28" s="8">
        <v>59</v>
      </c>
      <c r="K28" s="1">
        <v>15</v>
      </c>
      <c r="L28" s="1">
        <v>28</v>
      </c>
      <c r="M28" s="1">
        <v>29</v>
      </c>
      <c r="N28" s="1">
        <v>18</v>
      </c>
      <c r="O28" s="1">
        <v>25</v>
      </c>
      <c r="P28" s="1">
        <v>18</v>
      </c>
      <c r="Q28" s="1">
        <v>21</v>
      </c>
      <c r="R28" s="1">
        <v>23</v>
      </c>
      <c r="S28" s="1">
        <v>27</v>
      </c>
      <c r="T28" s="1">
        <v>25</v>
      </c>
      <c r="U28" s="1">
        <v>38</v>
      </c>
    </row>
    <row r="29" spans="1:21" x14ac:dyDescent="0.25">
      <c r="A29" s="2" t="s">
        <v>25</v>
      </c>
      <c r="B29" s="6" t="s">
        <v>42</v>
      </c>
      <c r="C29" s="1">
        <v>120</v>
      </c>
      <c r="D29" s="1">
        <v>104</v>
      </c>
      <c r="E29" s="1">
        <v>106</v>
      </c>
      <c r="F29" s="1">
        <v>94</v>
      </c>
      <c r="G29" s="1">
        <v>136</v>
      </c>
      <c r="H29" s="1">
        <v>88</v>
      </c>
      <c r="I29" s="1">
        <v>78</v>
      </c>
      <c r="J29" s="1">
        <v>87</v>
      </c>
      <c r="K29" s="1">
        <v>85</v>
      </c>
      <c r="L29" s="1">
        <v>100</v>
      </c>
      <c r="M29" s="1">
        <v>82</v>
      </c>
      <c r="N29" s="1">
        <v>57</v>
      </c>
      <c r="O29" s="1">
        <v>63</v>
      </c>
      <c r="P29" s="1">
        <v>57</v>
      </c>
      <c r="Q29" s="1">
        <v>66</v>
      </c>
      <c r="R29" s="1">
        <v>103</v>
      </c>
      <c r="S29" s="1">
        <v>64</v>
      </c>
      <c r="T29" s="1">
        <v>61</v>
      </c>
      <c r="U29" s="1">
        <v>50</v>
      </c>
    </row>
    <row r="30" spans="1:21" ht="15.75" thickBot="1" x14ac:dyDescent="0.3">
      <c r="A30" s="4" t="s">
        <v>26</v>
      </c>
      <c r="B30" s="3" t="s">
        <v>80</v>
      </c>
      <c r="C30" s="7">
        <v>156</v>
      </c>
      <c r="D30" s="5">
        <v>157</v>
      </c>
      <c r="E30" s="5">
        <v>201</v>
      </c>
      <c r="F30" s="5">
        <v>237</v>
      </c>
      <c r="G30" s="5">
        <v>266</v>
      </c>
      <c r="H30" s="5">
        <v>202</v>
      </c>
      <c r="I30" s="5">
        <v>141</v>
      </c>
      <c r="J30" s="7">
        <v>161</v>
      </c>
      <c r="K30" s="5">
        <v>112</v>
      </c>
      <c r="L30" s="5">
        <v>119</v>
      </c>
      <c r="M30" s="5">
        <v>174</v>
      </c>
      <c r="N30" s="5">
        <v>104</v>
      </c>
      <c r="O30" s="5">
        <v>93</v>
      </c>
      <c r="P30" s="44">
        <v>145</v>
      </c>
      <c r="Q30" s="44">
        <v>164</v>
      </c>
      <c r="R30" s="44">
        <v>184</v>
      </c>
      <c r="S30" s="44">
        <v>186</v>
      </c>
      <c r="T30" s="44">
        <v>167</v>
      </c>
      <c r="U30" s="44">
        <v>255</v>
      </c>
    </row>
    <row r="31" spans="1:21" x14ac:dyDescent="0.25">
      <c r="C31" s="27"/>
      <c r="D31" s="28"/>
      <c r="E31" s="28"/>
    </row>
  </sheetData>
  <mergeCells count="24">
    <mergeCell ref="U6:U7"/>
    <mergeCell ref="A1:P1"/>
    <mergeCell ref="A2:P2"/>
    <mergeCell ref="L6:L9"/>
    <mergeCell ref="M6:M9"/>
    <mergeCell ref="N6:N9"/>
    <mergeCell ref="P6:P9"/>
    <mergeCell ref="B6:B9"/>
    <mergeCell ref="J6:J9"/>
    <mergeCell ref="K6:K9"/>
    <mergeCell ref="O6:O9"/>
    <mergeCell ref="A4:E4"/>
    <mergeCell ref="A6:A9"/>
    <mergeCell ref="F6:F9"/>
    <mergeCell ref="G6:G9"/>
    <mergeCell ref="H6:H9"/>
    <mergeCell ref="I6:I9"/>
    <mergeCell ref="S6:S7"/>
    <mergeCell ref="T6:T7"/>
    <mergeCell ref="C6:C9"/>
    <mergeCell ref="D6:D9"/>
    <mergeCell ref="E6:E9"/>
    <mergeCell ref="Q6:Q7"/>
    <mergeCell ref="R6:R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"/>
  <sheetViews>
    <sheetView tabSelected="1" workbookViewId="0">
      <selection activeCell="J31" sqref="J31"/>
    </sheetView>
  </sheetViews>
  <sheetFormatPr defaultRowHeight="15" x14ac:dyDescent="0.25"/>
  <cols>
    <col min="1" max="9" width="9.140625" customWidth="1"/>
    <col min="10" max="10" width="19.85546875" customWidth="1"/>
    <col min="11" max="11" width="9.140625" customWidth="1"/>
    <col min="12" max="12" width="11.140625" customWidth="1"/>
    <col min="13" max="13" width="5.85546875" customWidth="1"/>
    <col min="15" max="15" width="13.140625" customWidth="1"/>
    <col min="16" max="16" width="13" customWidth="1"/>
    <col min="17" max="17" width="11.5703125" customWidth="1"/>
    <col min="18" max="18" width="13" customWidth="1"/>
    <col min="21" max="21" width="13.7109375" customWidth="1"/>
    <col min="24" max="24" width="12" customWidth="1"/>
    <col min="25" max="26" width="15.85546875" customWidth="1"/>
  </cols>
  <sheetData>
    <row r="1" spans="1:26" s="39" customFormat="1" ht="14.25" x14ac:dyDescent="0.2">
      <c r="A1" s="34" t="s">
        <v>62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 t="s">
        <v>64</v>
      </c>
      <c r="O1" s="34"/>
      <c r="P1" s="34"/>
      <c r="X1" s="34" t="s">
        <v>69</v>
      </c>
    </row>
    <row r="2" spans="1:26" s="39" customFormat="1" ht="14.25" x14ac:dyDescent="0.2">
      <c r="A2" s="34" t="s">
        <v>63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 t="s">
        <v>65</v>
      </c>
      <c r="O2" s="34"/>
      <c r="P2" s="34"/>
      <c r="X2" s="34" t="s">
        <v>70</v>
      </c>
    </row>
    <row r="3" spans="1:26" s="2" customFormat="1" ht="14.25" x14ac:dyDescent="0.2">
      <c r="A3" s="34" t="s">
        <v>57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5" t="s">
        <v>66</v>
      </c>
      <c r="O3" s="35"/>
      <c r="P3" s="35"/>
      <c r="Q3" s="35"/>
      <c r="R3" s="35"/>
      <c r="S3" s="35"/>
      <c r="T3" s="35"/>
      <c r="U3" s="35"/>
      <c r="V3" s="35"/>
      <c r="X3" s="69" t="s">
        <v>68</v>
      </c>
      <c r="Y3" s="69"/>
      <c r="Z3" s="69"/>
    </row>
    <row r="4" spans="1:26" x14ac:dyDescent="0.25">
      <c r="A4" s="67" t="s">
        <v>58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29"/>
      <c r="N4" s="33" t="s">
        <v>59</v>
      </c>
      <c r="O4" s="33"/>
      <c r="P4" s="33"/>
      <c r="Q4" s="33"/>
      <c r="R4" s="33"/>
      <c r="S4" s="33"/>
      <c r="T4" s="33"/>
      <c r="U4" s="33"/>
      <c r="X4" s="68" t="s">
        <v>67</v>
      </c>
      <c r="Y4" s="68"/>
      <c r="Z4" s="68"/>
    </row>
    <row r="5" spans="1:26" ht="23.25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30"/>
      <c r="N5" s="11"/>
      <c r="V5" s="2"/>
      <c r="W5" s="2"/>
    </row>
    <row r="6" spans="1:26" ht="67.5" customHeight="1" x14ac:dyDescent="0.25">
      <c r="A6" s="36" t="s">
        <v>35</v>
      </c>
      <c r="B6" s="37" t="s">
        <v>29</v>
      </c>
      <c r="C6" s="37" t="s">
        <v>30</v>
      </c>
      <c r="D6" s="38" t="s">
        <v>31</v>
      </c>
      <c r="E6" s="38" t="s">
        <v>32</v>
      </c>
      <c r="F6" s="38" t="s">
        <v>43</v>
      </c>
      <c r="G6" s="37" t="s">
        <v>33</v>
      </c>
      <c r="H6" s="38" t="s">
        <v>34</v>
      </c>
      <c r="I6" s="42" t="s">
        <v>71</v>
      </c>
      <c r="J6" s="38" t="s">
        <v>81</v>
      </c>
      <c r="K6" s="38" t="s">
        <v>45</v>
      </c>
      <c r="L6" s="38" t="s">
        <v>44</v>
      </c>
      <c r="M6" s="18"/>
      <c r="N6" s="36" t="s">
        <v>46</v>
      </c>
      <c r="O6" s="37" t="s">
        <v>47</v>
      </c>
      <c r="P6" s="37" t="s">
        <v>50</v>
      </c>
      <c r="Q6" s="37" t="s">
        <v>48</v>
      </c>
      <c r="R6" s="37" t="s">
        <v>51</v>
      </c>
      <c r="S6" s="37" t="s">
        <v>52</v>
      </c>
      <c r="T6" s="37" t="s">
        <v>49</v>
      </c>
      <c r="U6" s="37" t="s">
        <v>53</v>
      </c>
      <c r="V6" s="39"/>
      <c r="W6" s="39"/>
      <c r="X6" s="36" t="s">
        <v>28</v>
      </c>
      <c r="Y6" s="37" t="s">
        <v>54</v>
      </c>
      <c r="Z6" s="37" t="s">
        <v>55</v>
      </c>
    </row>
    <row r="7" spans="1:26" x14ac:dyDescent="0.25">
      <c r="A7" s="24">
        <v>1992</v>
      </c>
      <c r="B7" s="19">
        <v>310</v>
      </c>
      <c r="C7" s="17">
        <v>8</v>
      </c>
      <c r="D7" s="17">
        <v>11</v>
      </c>
      <c r="E7" s="17"/>
      <c r="F7" s="17"/>
      <c r="G7" s="17">
        <v>154</v>
      </c>
      <c r="H7" s="17">
        <v>53</v>
      </c>
      <c r="I7" s="17">
        <v>36</v>
      </c>
      <c r="J7" s="17">
        <v>25</v>
      </c>
      <c r="K7" s="17">
        <v>7</v>
      </c>
      <c r="L7" s="17">
        <v>1</v>
      </c>
      <c r="M7" s="17"/>
      <c r="N7" s="24">
        <v>1992</v>
      </c>
      <c r="O7" s="17">
        <v>354</v>
      </c>
      <c r="P7" s="17">
        <v>78</v>
      </c>
      <c r="Q7" s="17">
        <v>59</v>
      </c>
      <c r="R7" s="17">
        <v>29</v>
      </c>
      <c r="S7" s="17">
        <v>80</v>
      </c>
      <c r="T7" s="17">
        <v>9</v>
      </c>
      <c r="U7" s="17">
        <v>58</v>
      </c>
      <c r="V7" s="2"/>
      <c r="W7" s="2"/>
      <c r="X7" s="24">
        <v>1992</v>
      </c>
      <c r="Y7" s="20">
        <v>4531.7</v>
      </c>
      <c r="Z7" s="53">
        <v>940</v>
      </c>
    </row>
    <row r="8" spans="1:26" x14ac:dyDescent="0.25">
      <c r="A8" s="25">
        <v>1993</v>
      </c>
      <c r="B8" s="19">
        <v>387</v>
      </c>
      <c r="C8" s="17">
        <v>7</v>
      </c>
      <c r="D8" s="17">
        <v>9</v>
      </c>
      <c r="E8" s="17">
        <v>3</v>
      </c>
      <c r="F8" s="17">
        <v>3</v>
      </c>
      <c r="G8" s="17">
        <v>240</v>
      </c>
      <c r="H8" s="17">
        <v>40</v>
      </c>
      <c r="I8" s="17">
        <v>27</v>
      </c>
      <c r="J8" s="17">
        <v>19</v>
      </c>
      <c r="K8" s="17">
        <v>9</v>
      </c>
      <c r="L8" s="17">
        <v>2</v>
      </c>
      <c r="M8" s="17"/>
      <c r="N8" s="25">
        <v>1993</v>
      </c>
      <c r="O8" s="17">
        <v>446</v>
      </c>
      <c r="P8" s="17">
        <v>75</v>
      </c>
      <c r="Q8" s="17">
        <v>82</v>
      </c>
      <c r="R8" s="17">
        <v>36</v>
      </c>
      <c r="S8" s="17">
        <v>74</v>
      </c>
      <c r="T8" s="17">
        <v>24</v>
      </c>
      <c r="U8" s="17">
        <v>72</v>
      </c>
      <c r="V8" s="2"/>
      <c r="W8" s="2"/>
      <c r="X8" s="25">
        <v>1993</v>
      </c>
      <c r="Y8" s="20">
        <v>23665.200000000001</v>
      </c>
      <c r="Z8" s="54">
        <v>8247.6</v>
      </c>
    </row>
    <row r="9" spans="1:26" x14ac:dyDescent="0.25">
      <c r="A9" s="25">
        <v>1994</v>
      </c>
      <c r="B9" s="19">
        <v>474</v>
      </c>
      <c r="C9" s="17">
        <v>16</v>
      </c>
      <c r="D9" s="17">
        <v>7</v>
      </c>
      <c r="E9" s="17">
        <v>1</v>
      </c>
      <c r="F9" s="17"/>
      <c r="G9" s="17">
        <v>261</v>
      </c>
      <c r="H9" s="17">
        <v>72</v>
      </c>
      <c r="I9" s="17">
        <v>26</v>
      </c>
      <c r="J9" s="17">
        <v>26</v>
      </c>
      <c r="K9" s="17">
        <v>22</v>
      </c>
      <c r="L9" s="17">
        <v>6</v>
      </c>
      <c r="M9" s="17"/>
      <c r="N9" s="25">
        <v>1994</v>
      </c>
      <c r="O9" s="17">
        <v>544</v>
      </c>
      <c r="P9" s="17">
        <v>84</v>
      </c>
      <c r="Q9" s="17">
        <v>84</v>
      </c>
      <c r="R9" s="17">
        <v>59</v>
      </c>
      <c r="S9" s="17">
        <v>106</v>
      </c>
      <c r="T9" s="17">
        <v>36</v>
      </c>
      <c r="U9" s="17">
        <v>39</v>
      </c>
      <c r="V9" s="2"/>
      <c r="W9" s="2"/>
      <c r="X9" s="25">
        <v>1994</v>
      </c>
      <c r="Y9" s="20">
        <v>52173.7</v>
      </c>
      <c r="Z9" s="54">
        <v>9456.4</v>
      </c>
    </row>
    <row r="10" spans="1:26" x14ac:dyDescent="0.25">
      <c r="A10" s="25">
        <v>1995</v>
      </c>
      <c r="B10" s="19">
        <v>523</v>
      </c>
      <c r="C10" s="17">
        <v>4</v>
      </c>
      <c r="D10" s="17">
        <v>15</v>
      </c>
      <c r="E10" s="17"/>
      <c r="F10" s="17"/>
      <c r="G10" s="17">
        <v>259</v>
      </c>
      <c r="H10" s="17">
        <v>88</v>
      </c>
      <c r="I10" s="17">
        <v>52</v>
      </c>
      <c r="J10" s="17">
        <v>20</v>
      </c>
      <c r="K10" s="17">
        <v>12</v>
      </c>
      <c r="L10" s="17">
        <v>2</v>
      </c>
      <c r="M10" s="17"/>
      <c r="N10" s="25">
        <v>1995</v>
      </c>
      <c r="O10" s="17">
        <v>520</v>
      </c>
      <c r="P10" s="17">
        <v>70</v>
      </c>
      <c r="Q10" s="17">
        <v>39</v>
      </c>
      <c r="R10" s="17">
        <v>46</v>
      </c>
      <c r="S10" s="17">
        <v>111</v>
      </c>
      <c r="T10" s="17">
        <v>11</v>
      </c>
      <c r="U10" s="17">
        <v>44</v>
      </c>
      <c r="V10" s="2"/>
      <c r="W10" s="2"/>
      <c r="X10" s="25">
        <v>1995</v>
      </c>
      <c r="Y10" s="20">
        <v>102254.8</v>
      </c>
      <c r="Z10" s="54">
        <v>18250</v>
      </c>
    </row>
    <row r="11" spans="1:26" x14ac:dyDescent="0.25">
      <c r="A11" s="25">
        <v>1996</v>
      </c>
      <c r="B11" s="19">
        <v>570</v>
      </c>
      <c r="C11" s="17">
        <v>12</v>
      </c>
      <c r="D11" s="17">
        <v>13</v>
      </c>
      <c r="E11" s="17">
        <v>2</v>
      </c>
      <c r="F11" s="17">
        <v>1</v>
      </c>
      <c r="G11" s="17">
        <v>299</v>
      </c>
      <c r="H11" s="17">
        <v>68</v>
      </c>
      <c r="I11" s="17">
        <v>43</v>
      </c>
      <c r="J11" s="17">
        <v>29</v>
      </c>
      <c r="K11" s="17">
        <v>25</v>
      </c>
      <c r="L11" s="17"/>
      <c r="M11" s="17"/>
      <c r="N11" s="25">
        <v>1996</v>
      </c>
      <c r="O11" s="17">
        <v>593</v>
      </c>
      <c r="P11" s="17">
        <v>78</v>
      </c>
      <c r="Q11" s="17">
        <v>75</v>
      </c>
      <c r="R11" s="17">
        <v>52</v>
      </c>
      <c r="S11" s="17">
        <v>238</v>
      </c>
      <c r="T11" s="17">
        <v>33</v>
      </c>
      <c r="U11" s="17">
        <v>44</v>
      </c>
      <c r="V11" s="2"/>
      <c r="W11" s="2"/>
      <c r="X11" s="25">
        <v>1996</v>
      </c>
      <c r="Y11" s="20">
        <v>150608</v>
      </c>
      <c r="Z11" s="54">
        <v>28420</v>
      </c>
    </row>
    <row r="12" spans="1:26" x14ac:dyDescent="0.25">
      <c r="A12" s="25">
        <v>1997</v>
      </c>
      <c r="B12" s="19">
        <v>514</v>
      </c>
      <c r="C12" s="17">
        <v>9</v>
      </c>
      <c r="D12" s="17">
        <v>7</v>
      </c>
      <c r="E12" s="17">
        <v>1</v>
      </c>
      <c r="F12" s="17">
        <v>2</v>
      </c>
      <c r="G12" s="17">
        <v>257</v>
      </c>
      <c r="H12" s="17">
        <v>56</v>
      </c>
      <c r="I12" s="17">
        <v>51</v>
      </c>
      <c r="J12" s="17">
        <v>31</v>
      </c>
      <c r="K12" s="17">
        <v>18</v>
      </c>
      <c r="L12" s="17">
        <v>6</v>
      </c>
      <c r="M12" s="17"/>
      <c r="N12" s="25">
        <v>1997</v>
      </c>
      <c r="O12" s="17">
        <v>520</v>
      </c>
      <c r="P12" s="17">
        <v>79</v>
      </c>
      <c r="Q12" s="17">
        <v>77</v>
      </c>
      <c r="R12" s="17">
        <v>39</v>
      </c>
      <c r="S12" s="17">
        <v>242</v>
      </c>
      <c r="T12" s="17">
        <v>24</v>
      </c>
      <c r="U12" s="17">
        <v>54</v>
      </c>
      <c r="V12" s="2"/>
      <c r="W12" s="2"/>
      <c r="X12" s="25">
        <v>1997</v>
      </c>
      <c r="Y12" s="20">
        <v>208098</v>
      </c>
      <c r="Z12" s="54">
        <v>56600</v>
      </c>
    </row>
    <row r="13" spans="1:26" x14ac:dyDescent="0.25">
      <c r="A13" s="25">
        <v>1998</v>
      </c>
      <c r="B13" s="19">
        <v>435</v>
      </c>
      <c r="C13" s="17">
        <v>6</v>
      </c>
      <c r="D13" s="17">
        <v>17</v>
      </c>
      <c r="E13" s="17">
        <v>4</v>
      </c>
      <c r="F13" s="17">
        <v>1</v>
      </c>
      <c r="G13" s="17">
        <v>189</v>
      </c>
      <c r="H13" s="17">
        <v>62</v>
      </c>
      <c r="I13" s="17">
        <v>41</v>
      </c>
      <c r="J13" s="17">
        <v>33</v>
      </c>
      <c r="K13" s="17">
        <v>16</v>
      </c>
      <c r="L13" s="17">
        <v>4</v>
      </c>
      <c r="M13" s="17"/>
      <c r="N13" s="25">
        <v>1998</v>
      </c>
      <c r="O13" s="17">
        <v>443</v>
      </c>
      <c r="P13" s="17">
        <v>79</v>
      </c>
      <c r="Q13" s="17">
        <v>77</v>
      </c>
      <c r="R13" s="17">
        <v>62</v>
      </c>
      <c r="S13" s="17">
        <v>107</v>
      </c>
      <c r="T13" s="17">
        <v>20</v>
      </c>
      <c r="U13" s="17">
        <v>45</v>
      </c>
      <c r="V13" s="2"/>
      <c r="W13" s="2"/>
      <c r="X13" s="25">
        <v>1998</v>
      </c>
      <c r="Y13" s="20">
        <v>265650</v>
      </c>
      <c r="Z13" s="54">
        <v>75780</v>
      </c>
    </row>
    <row r="14" spans="1:26" x14ac:dyDescent="0.25">
      <c r="A14" s="25">
        <v>1999</v>
      </c>
      <c r="B14" s="19">
        <v>553</v>
      </c>
      <c r="C14" s="17">
        <v>7</v>
      </c>
      <c r="D14" s="17">
        <v>18</v>
      </c>
      <c r="E14" s="17">
        <v>3</v>
      </c>
      <c r="F14" s="17">
        <v>3</v>
      </c>
      <c r="G14" s="17">
        <v>279</v>
      </c>
      <c r="H14" s="17">
        <v>70</v>
      </c>
      <c r="I14" s="17">
        <v>48</v>
      </c>
      <c r="J14" s="17">
        <v>30</v>
      </c>
      <c r="K14" s="17">
        <v>21</v>
      </c>
      <c r="L14" s="17">
        <v>3</v>
      </c>
      <c r="M14" s="17"/>
      <c r="N14" s="25">
        <v>1999</v>
      </c>
      <c r="O14" s="17">
        <v>500</v>
      </c>
      <c r="P14" s="17">
        <v>79</v>
      </c>
      <c r="Q14" s="17">
        <v>79</v>
      </c>
      <c r="R14" s="17">
        <v>212</v>
      </c>
      <c r="S14" s="17">
        <v>159</v>
      </c>
      <c r="T14" s="17">
        <v>23</v>
      </c>
      <c r="U14" s="17">
        <v>27</v>
      </c>
      <c r="V14" s="2"/>
      <c r="W14" s="2"/>
      <c r="X14" s="25">
        <v>1999</v>
      </c>
      <c r="Y14" s="20">
        <v>238700</v>
      </c>
      <c r="Z14" s="54">
        <v>111000</v>
      </c>
    </row>
    <row r="15" spans="1:26" x14ac:dyDescent="0.25">
      <c r="A15" s="25">
        <v>2000</v>
      </c>
      <c r="B15" s="19">
        <v>670</v>
      </c>
      <c r="C15" s="17">
        <v>3</v>
      </c>
      <c r="D15" s="17">
        <v>13</v>
      </c>
      <c r="E15" s="17">
        <v>4</v>
      </c>
      <c r="F15" s="17">
        <v>1</v>
      </c>
      <c r="G15" s="17">
        <v>324</v>
      </c>
      <c r="H15" s="17">
        <v>112</v>
      </c>
      <c r="I15" s="17">
        <v>53</v>
      </c>
      <c r="J15" s="17">
        <v>46</v>
      </c>
      <c r="K15" s="17">
        <v>20</v>
      </c>
      <c r="L15" s="17">
        <v>3</v>
      </c>
      <c r="M15" s="17"/>
      <c r="N15" s="25">
        <v>2000</v>
      </c>
      <c r="O15" s="17">
        <v>644</v>
      </c>
      <c r="P15" s="17">
        <v>120</v>
      </c>
      <c r="Q15" s="17">
        <v>64</v>
      </c>
      <c r="R15" s="17">
        <v>127</v>
      </c>
      <c r="S15" s="17">
        <v>235</v>
      </c>
      <c r="T15" s="17">
        <v>18</v>
      </c>
      <c r="U15" s="17">
        <v>22</v>
      </c>
      <c r="V15" s="2"/>
      <c r="W15" s="2"/>
      <c r="X15" s="25">
        <v>2000</v>
      </c>
      <c r="Y15" s="20">
        <v>3171100</v>
      </c>
      <c r="Z15" s="54">
        <v>172800</v>
      </c>
    </row>
    <row r="16" spans="1:26" x14ac:dyDescent="0.25">
      <c r="A16" s="25">
        <v>2001</v>
      </c>
      <c r="B16" s="19">
        <v>770</v>
      </c>
      <c r="C16" s="17">
        <v>10</v>
      </c>
      <c r="D16" s="17">
        <v>20</v>
      </c>
      <c r="E16" s="17">
        <v>3</v>
      </c>
      <c r="F16" s="17">
        <v>5</v>
      </c>
      <c r="G16" s="17">
        <v>452</v>
      </c>
      <c r="H16" s="17">
        <v>81</v>
      </c>
      <c r="I16" s="17">
        <v>42</v>
      </c>
      <c r="J16" s="17">
        <v>48</v>
      </c>
      <c r="K16" s="17">
        <v>32</v>
      </c>
      <c r="L16" s="17"/>
      <c r="M16" s="17"/>
      <c r="N16" s="25">
        <v>2001</v>
      </c>
      <c r="O16" s="17">
        <v>678</v>
      </c>
      <c r="P16" s="17">
        <v>126</v>
      </c>
      <c r="Q16" s="17">
        <v>116</v>
      </c>
      <c r="R16" s="17">
        <v>42</v>
      </c>
      <c r="S16" s="17">
        <v>239</v>
      </c>
      <c r="T16" s="17">
        <v>19</v>
      </c>
      <c r="U16" s="17">
        <v>51</v>
      </c>
      <c r="V16" s="2"/>
      <c r="W16" s="2"/>
      <c r="X16" s="25">
        <v>2001</v>
      </c>
      <c r="Y16" s="20">
        <v>372558.7</v>
      </c>
      <c r="Z16" s="54">
        <v>184245.7</v>
      </c>
    </row>
    <row r="17" spans="1:26" x14ac:dyDescent="0.25">
      <c r="A17" s="25">
        <v>2002</v>
      </c>
      <c r="B17" s="19">
        <v>690</v>
      </c>
      <c r="C17" s="17">
        <v>7</v>
      </c>
      <c r="D17" s="17">
        <v>3</v>
      </c>
      <c r="E17" s="17">
        <v>10</v>
      </c>
      <c r="F17" s="17">
        <v>3</v>
      </c>
      <c r="G17" s="17">
        <v>374</v>
      </c>
      <c r="H17" s="17">
        <v>104</v>
      </c>
      <c r="I17" s="17">
        <v>31</v>
      </c>
      <c r="J17" s="17">
        <v>43</v>
      </c>
      <c r="K17" s="17"/>
      <c r="L17" s="17">
        <v>10</v>
      </c>
      <c r="M17" s="17"/>
      <c r="N17" s="25">
        <v>2002</v>
      </c>
      <c r="O17" s="17">
        <v>629</v>
      </c>
      <c r="P17" s="17">
        <v>122</v>
      </c>
      <c r="Q17" s="17">
        <v>158</v>
      </c>
      <c r="R17" s="17">
        <v>40</v>
      </c>
      <c r="S17" s="17">
        <v>166</v>
      </c>
      <c r="T17" s="17">
        <v>47</v>
      </c>
      <c r="U17" s="17">
        <v>127</v>
      </c>
      <c r="V17" s="2"/>
      <c r="W17" s="2"/>
      <c r="X17" s="25">
        <v>2002</v>
      </c>
      <c r="Y17" s="20">
        <v>349694.9</v>
      </c>
      <c r="Z17" s="54">
        <v>102630.7</v>
      </c>
    </row>
    <row r="18" spans="1:26" x14ac:dyDescent="0.25">
      <c r="A18" s="25">
        <v>2003</v>
      </c>
      <c r="B18" s="19">
        <v>519</v>
      </c>
      <c r="C18" s="17">
        <v>13</v>
      </c>
      <c r="D18" s="17">
        <v>14</v>
      </c>
      <c r="E18" s="17">
        <v>13</v>
      </c>
      <c r="F18" s="17">
        <v>2</v>
      </c>
      <c r="G18" s="17">
        <v>269</v>
      </c>
      <c r="H18" s="17">
        <v>74</v>
      </c>
      <c r="I18" s="17">
        <v>57</v>
      </c>
      <c r="J18" s="17">
        <v>21</v>
      </c>
      <c r="K18" s="17">
        <v>35</v>
      </c>
      <c r="L18" s="17">
        <v>3</v>
      </c>
      <c r="M18" s="17"/>
      <c r="N18" s="25">
        <v>2003</v>
      </c>
      <c r="O18" s="17">
        <v>573</v>
      </c>
      <c r="P18" s="17">
        <v>147</v>
      </c>
      <c r="Q18" s="17">
        <v>126</v>
      </c>
      <c r="R18" s="17">
        <v>59</v>
      </c>
      <c r="S18" s="17">
        <v>133</v>
      </c>
      <c r="T18" s="17">
        <v>66</v>
      </c>
      <c r="U18" s="17" t="s">
        <v>27</v>
      </c>
      <c r="V18" s="2"/>
      <c r="W18" s="2"/>
      <c r="X18" s="25">
        <v>2003</v>
      </c>
      <c r="Y18" s="20">
        <v>860324</v>
      </c>
      <c r="Z18" s="54">
        <v>471580.4</v>
      </c>
    </row>
    <row r="19" spans="1:26" x14ac:dyDescent="0.25">
      <c r="A19" s="25">
        <v>2004</v>
      </c>
      <c r="B19" s="19">
        <v>556</v>
      </c>
      <c r="C19" s="17">
        <v>13</v>
      </c>
      <c r="D19" s="17">
        <v>8</v>
      </c>
      <c r="E19" s="17">
        <v>3</v>
      </c>
      <c r="F19" s="17">
        <v>2</v>
      </c>
      <c r="G19" s="17">
        <v>280</v>
      </c>
      <c r="H19" s="17">
        <v>68</v>
      </c>
      <c r="I19" s="17">
        <v>98</v>
      </c>
      <c r="J19" s="17">
        <v>37</v>
      </c>
      <c r="K19" s="17">
        <v>1</v>
      </c>
      <c r="L19" s="17">
        <v>1</v>
      </c>
      <c r="M19" s="17"/>
      <c r="N19" s="25">
        <v>2004</v>
      </c>
      <c r="O19" s="17">
        <v>568</v>
      </c>
      <c r="P19" s="17">
        <v>141</v>
      </c>
      <c r="Q19" s="17">
        <v>134</v>
      </c>
      <c r="R19" s="17">
        <v>46</v>
      </c>
      <c r="S19" s="17">
        <v>149</v>
      </c>
      <c r="T19" s="17">
        <v>51</v>
      </c>
      <c r="U19" s="17" t="s">
        <v>27</v>
      </c>
      <c r="V19" s="2"/>
      <c r="W19" s="2"/>
      <c r="X19" s="25">
        <v>2004</v>
      </c>
      <c r="Y19" s="20">
        <v>245972.1</v>
      </c>
      <c r="Z19" s="54">
        <v>128169.4</v>
      </c>
    </row>
    <row r="20" spans="1:26" x14ac:dyDescent="0.25">
      <c r="A20" s="25">
        <v>2005</v>
      </c>
      <c r="B20" s="19">
        <v>458</v>
      </c>
      <c r="C20" s="17">
        <v>11</v>
      </c>
      <c r="D20" s="17">
        <v>12</v>
      </c>
      <c r="E20" s="17">
        <v>2</v>
      </c>
      <c r="F20" s="17">
        <v>1</v>
      </c>
      <c r="G20" s="17">
        <v>213</v>
      </c>
      <c r="H20" s="17">
        <v>47</v>
      </c>
      <c r="I20" s="17">
        <v>98</v>
      </c>
      <c r="J20" s="17">
        <v>32</v>
      </c>
      <c r="K20" s="17">
        <v>3</v>
      </c>
      <c r="L20" s="17">
        <v>1</v>
      </c>
      <c r="M20" s="17"/>
      <c r="N20" s="25">
        <v>2005</v>
      </c>
      <c r="O20" s="17">
        <v>528</v>
      </c>
      <c r="P20" s="17">
        <v>153</v>
      </c>
      <c r="Q20" s="17">
        <v>101</v>
      </c>
      <c r="R20" s="17">
        <v>31</v>
      </c>
      <c r="S20" s="17">
        <v>104</v>
      </c>
      <c r="T20" s="17">
        <v>51</v>
      </c>
      <c r="U20" s="17">
        <v>73</v>
      </c>
      <c r="V20" s="2"/>
      <c r="W20" s="2"/>
      <c r="X20" s="25">
        <v>2005</v>
      </c>
      <c r="Y20" s="20">
        <v>271733.59999999998</v>
      </c>
      <c r="Z20" s="54">
        <v>197755.4</v>
      </c>
    </row>
    <row r="21" spans="1:26" x14ac:dyDescent="0.25">
      <c r="A21" s="25">
        <v>2006</v>
      </c>
      <c r="B21" s="19">
        <v>499</v>
      </c>
      <c r="C21" s="17">
        <v>15</v>
      </c>
      <c r="D21" s="17">
        <v>9</v>
      </c>
      <c r="E21" s="17">
        <v>4</v>
      </c>
      <c r="F21" s="17">
        <v>6</v>
      </c>
      <c r="G21" s="17">
        <v>230</v>
      </c>
      <c r="H21" s="17">
        <v>60</v>
      </c>
      <c r="I21" s="17">
        <v>107</v>
      </c>
      <c r="J21" s="17">
        <v>35</v>
      </c>
      <c r="K21" s="17">
        <v>8</v>
      </c>
      <c r="L21" s="17">
        <v>4</v>
      </c>
      <c r="M21" s="17"/>
      <c r="N21" s="25">
        <v>2006</v>
      </c>
      <c r="O21" s="17">
        <v>524</v>
      </c>
      <c r="P21" s="17">
        <v>177</v>
      </c>
      <c r="Q21" s="17">
        <v>81</v>
      </c>
      <c r="R21" s="17">
        <v>53</v>
      </c>
      <c r="S21" s="17">
        <v>133</v>
      </c>
      <c r="T21" s="17">
        <v>50</v>
      </c>
      <c r="U21" s="17">
        <v>66</v>
      </c>
      <c r="V21" s="2"/>
      <c r="W21" s="2"/>
      <c r="X21" s="25">
        <v>2006</v>
      </c>
      <c r="Y21" s="20">
        <v>225372.1</v>
      </c>
      <c r="Z21" s="54">
        <v>157787.70000000001</v>
      </c>
    </row>
    <row r="22" spans="1:26" x14ac:dyDescent="0.25">
      <c r="A22" s="25">
        <v>2007</v>
      </c>
      <c r="B22" s="19">
        <v>545</v>
      </c>
      <c r="C22" s="17">
        <v>7</v>
      </c>
      <c r="D22" s="17">
        <v>5</v>
      </c>
      <c r="E22" s="17">
        <v>8</v>
      </c>
      <c r="F22" s="17">
        <v>4</v>
      </c>
      <c r="G22" s="17">
        <v>216</v>
      </c>
      <c r="H22" s="17">
        <v>44</v>
      </c>
      <c r="I22" s="17">
        <v>153</v>
      </c>
      <c r="J22" s="17">
        <v>41</v>
      </c>
      <c r="K22" s="17">
        <v>10</v>
      </c>
      <c r="L22" s="17"/>
      <c r="M22" s="17"/>
      <c r="N22" s="25">
        <v>2007</v>
      </c>
      <c r="O22" s="17">
        <v>561</v>
      </c>
      <c r="P22" s="17">
        <v>190</v>
      </c>
      <c r="Q22" s="17">
        <v>104</v>
      </c>
      <c r="R22" s="17">
        <v>58</v>
      </c>
      <c r="S22" s="17">
        <v>119</v>
      </c>
      <c r="T22" s="17">
        <v>27</v>
      </c>
      <c r="U22" s="17">
        <v>51</v>
      </c>
      <c r="V22" s="2"/>
      <c r="W22" s="2"/>
      <c r="X22" s="25">
        <v>2007</v>
      </c>
      <c r="Y22" s="20">
        <v>360995.6</v>
      </c>
      <c r="Z22" s="54">
        <v>141933.20000000001</v>
      </c>
    </row>
    <row r="23" spans="1:26" x14ac:dyDescent="0.25">
      <c r="A23" s="25">
        <v>2008</v>
      </c>
      <c r="B23" s="19">
        <v>375</v>
      </c>
      <c r="C23" s="17">
        <v>9</v>
      </c>
      <c r="D23" s="17">
        <v>13</v>
      </c>
      <c r="E23" s="17">
        <v>2</v>
      </c>
      <c r="F23" s="17">
        <v>5</v>
      </c>
      <c r="G23" s="17">
        <v>143</v>
      </c>
      <c r="H23" s="17">
        <v>22</v>
      </c>
      <c r="I23" s="17">
        <v>109</v>
      </c>
      <c r="J23" s="17">
        <v>37</v>
      </c>
      <c r="K23" s="17">
        <v>4</v>
      </c>
      <c r="L23" s="17"/>
      <c r="M23" s="17"/>
      <c r="N23" s="25">
        <v>2008</v>
      </c>
      <c r="O23" s="17">
        <v>410</v>
      </c>
      <c r="P23" s="17">
        <v>125</v>
      </c>
      <c r="Q23" s="17">
        <v>78</v>
      </c>
      <c r="R23" s="17">
        <v>45</v>
      </c>
      <c r="S23" s="17">
        <v>83</v>
      </c>
      <c r="T23" s="17">
        <v>20</v>
      </c>
      <c r="U23" s="17">
        <v>48</v>
      </c>
      <c r="V23" s="2"/>
      <c r="W23" s="2"/>
      <c r="X23" s="25">
        <v>2008</v>
      </c>
      <c r="Y23" s="20">
        <v>223500</v>
      </c>
      <c r="Z23" s="54">
        <v>157000</v>
      </c>
    </row>
    <row r="24" spans="1:26" x14ac:dyDescent="0.25">
      <c r="A24" s="25">
        <v>2009</v>
      </c>
      <c r="B24" s="19">
        <v>355</v>
      </c>
      <c r="C24" s="17">
        <v>5</v>
      </c>
      <c r="D24" s="17">
        <v>6</v>
      </c>
      <c r="E24" s="17">
        <v>6</v>
      </c>
      <c r="F24" s="17"/>
      <c r="G24" s="17">
        <v>126</v>
      </c>
      <c r="H24" s="17">
        <v>32</v>
      </c>
      <c r="I24" s="17">
        <v>103</v>
      </c>
      <c r="J24" s="17">
        <v>30</v>
      </c>
      <c r="K24" s="17"/>
      <c r="L24" s="17"/>
      <c r="M24" s="17"/>
      <c r="N24" s="25">
        <v>2009</v>
      </c>
      <c r="O24" s="17">
        <v>385</v>
      </c>
      <c r="P24" s="17">
        <v>133</v>
      </c>
      <c r="Q24" s="17">
        <v>69</v>
      </c>
      <c r="R24" s="17">
        <v>34</v>
      </c>
      <c r="S24" s="17">
        <v>90</v>
      </c>
      <c r="T24" s="17">
        <v>18</v>
      </c>
      <c r="U24" s="17">
        <v>59</v>
      </c>
      <c r="V24" s="2"/>
      <c r="W24" s="2"/>
      <c r="X24" s="25">
        <v>2009</v>
      </c>
      <c r="Y24" s="20">
        <v>251849.7</v>
      </c>
      <c r="Z24" s="54">
        <v>163318.39999999999</v>
      </c>
    </row>
    <row r="25" spans="1:26" x14ac:dyDescent="0.25">
      <c r="A25" s="26">
        <v>2010</v>
      </c>
      <c r="B25" s="21">
        <v>439</v>
      </c>
      <c r="C25" s="22">
        <v>9</v>
      </c>
      <c r="D25" s="22">
        <v>10</v>
      </c>
      <c r="E25" s="22"/>
      <c r="F25" s="22"/>
      <c r="G25" s="22">
        <v>153</v>
      </c>
      <c r="H25" s="22">
        <v>20</v>
      </c>
      <c r="I25" s="22">
        <v>149</v>
      </c>
      <c r="J25" s="22">
        <v>37</v>
      </c>
      <c r="K25" s="22"/>
      <c r="L25" s="22"/>
      <c r="M25" s="17"/>
      <c r="N25" s="26">
        <v>2010</v>
      </c>
      <c r="O25" s="22">
        <v>472</v>
      </c>
      <c r="P25" s="22">
        <v>183</v>
      </c>
      <c r="Q25" s="22">
        <v>77</v>
      </c>
      <c r="R25" s="22">
        <v>42</v>
      </c>
      <c r="S25" s="22" t="s">
        <v>27</v>
      </c>
      <c r="T25" s="22" t="s">
        <v>27</v>
      </c>
      <c r="U25" s="22" t="s">
        <v>27</v>
      </c>
      <c r="V25" s="2"/>
      <c r="W25" s="2"/>
      <c r="X25" s="26">
        <v>2010</v>
      </c>
      <c r="Y25" s="23">
        <v>571300</v>
      </c>
      <c r="Z25" s="48">
        <v>286300</v>
      </c>
    </row>
    <row r="26" spans="1:26" x14ac:dyDescent="0.25">
      <c r="A26" s="49">
        <v>2011</v>
      </c>
      <c r="B26" s="19">
        <v>473</v>
      </c>
      <c r="C26" s="17">
        <v>11</v>
      </c>
      <c r="D26" s="17">
        <v>10</v>
      </c>
      <c r="E26" s="17">
        <v>4</v>
      </c>
      <c r="F26" s="17">
        <v>2</v>
      </c>
      <c r="G26" s="17">
        <v>155</v>
      </c>
      <c r="H26" s="17">
        <v>14</v>
      </c>
      <c r="I26" s="17">
        <v>150</v>
      </c>
      <c r="J26" s="17">
        <v>55</v>
      </c>
      <c r="K26" s="17">
        <v>6</v>
      </c>
      <c r="L26" s="17">
        <v>2</v>
      </c>
      <c r="M26" s="17"/>
      <c r="N26" s="24">
        <v>2011</v>
      </c>
      <c r="O26" s="17">
        <v>478</v>
      </c>
      <c r="P26" s="17">
        <v>159</v>
      </c>
      <c r="Q26" s="17">
        <v>135</v>
      </c>
      <c r="R26" s="17"/>
      <c r="S26" s="17"/>
      <c r="T26" s="17"/>
      <c r="U26" s="17"/>
      <c r="V26" s="2"/>
      <c r="W26" s="2"/>
      <c r="X26" s="24">
        <v>2011</v>
      </c>
      <c r="Y26" s="20">
        <v>448000</v>
      </c>
      <c r="Z26" s="54">
        <v>719900</v>
      </c>
    </row>
    <row r="27" spans="1:26" x14ac:dyDescent="0.25">
      <c r="A27" s="50">
        <v>2012</v>
      </c>
      <c r="B27" s="19">
        <v>545</v>
      </c>
      <c r="C27" s="17">
        <v>11</v>
      </c>
      <c r="D27" s="17">
        <v>5</v>
      </c>
      <c r="E27" s="17">
        <v>1</v>
      </c>
      <c r="F27" s="17">
        <v>2</v>
      </c>
      <c r="G27" s="17">
        <v>184</v>
      </c>
      <c r="H27" s="17">
        <v>17</v>
      </c>
      <c r="I27" s="17">
        <v>191</v>
      </c>
      <c r="J27" s="17">
        <v>60</v>
      </c>
      <c r="K27" s="17">
        <v>5</v>
      </c>
      <c r="L27" s="17">
        <v>1</v>
      </c>
      <c r="M27" s="17"/>
      <c r="N27" s="25">
        <v>2012</v>
      </c>
      <c r="O27" s="17">
        <v>549</v>
      </c>
      <c r="P27" s="17">
        <v>204</v>
      </c>
      <c r="Q27" s="17">
        <v>161</v>
      </c>
      <c r="R27" s="17"/>
      <c r="S27" s="17"/>
      <c r="T27" s="17"/>
      <c r="U27" s="17"/>
      <c r="V27" s="2"/>
      <c r="W27" s="2"/>
      <c r="X27" s="25">
        <v>2012</v>
      </c>
      <c r="Y27" s="20">
        <v>273500</v>
      </c>
      <c r="Z27" s="54">
        <v>438900</v>
      </c>
    </row>
    <row r="28" spans="1:26" x14ac:dyDescent="0.25">
      <c r="A28" s="50">
        <v>2013</v>
      </c>
      <c r="B28" s="43">
        <v>519</v>
      </c>
      <c r="C28" s="10">
        <v>12</v>
      </c>
      <c r="D28" s="17">
        <v>9</v>
      </c>
      <c r="E28" s="10">
        <v>1</v>
      </c>
      <c r="F28" s="17">
        <v>3</v>
      </c>
      <c r="G28" s="17">
        <v>145</v>
      </c>
      <c r="H28" s="17">
        <v>12</v>
      </c>
      <c r="I28" s="17">
        <v>191</v>
      </c>
      <c r="J28" s="17">
        <v>47</v>
      </c>
      <c r="K28" s="17">
        <v>6</v>
      </c>
      <c r="L28" s="17">
        <v>0</v>
      </c>
      <c r="M28" s="17"/>
      <c r="N28" s="25">
        <v>2013</v>
      </c>
      <c r="O28" s="17">
        <v>591</v>
      </c>
      <c r="P28" s="17">
        <v>164</v>
      </c>
      <c r="Q28" s="17">
        <v>153</v>
      </c>
      <c r="R28" s="17"/>
      <c r="S28" s="17"/>
      <c r="T28" s="17"/>
      <c r="U28" s="17"/>
      <c r="V28" s="2"/>
      <c r="W28" s="2"/>
      <c r="X28" s="25">
        <v>2013</v>
      </c>
      <c r="Y28" s="20">
        <v>780400</v>
      </c>
      <c r="Z28" s="54">
        <v>536400</v>
      </c>
    </row>
    <row r="29" spans="1:26" x14ac:dyDescent="0.25">
      <c r="A29" s="50">
        <v>2014</v>
      </c>
      <c r="B29" s="19">
        <v>492</v>
      </c>
      <c r="C29" s="18">
        <v>3</v>
      </c>
      <c r="D29" s="18">
        <v>10</v>
      </c>
      <c r="E29" s="18">
        <v>2</v>
      </c>
      <c r="F29" s="18">
        <v>2</v>
      </c>
      <c r="G29" s="18">
        <v>138</v>
      </c>
      <c r="H29" s="18">
        <v>17</v>
      </c>
      <c r="I29" s="18">
        <v>172</v>
      </c>
      <c r="J29" s="18">
        <v>63</v>
      </c>
      <c r="K29" s="18">
        <v>4</v>
      </c>
      <c r="L29" s="18">
        <v>2</v>
      </c>
      <c r="M29" s="17"/>
      <c r="N29" s="25">
        <v>2014</v>
      </c>
      <c r="O29" s="18">
        <v>558</v>
      </c>
      <c r="P29" s="18">
        <v>176</v>
      </c>
      <c r="Q29" s="18">
        <v>180</v>
      </c>
      <c r="R29" s="18"/>
      <c r="S29" s="18"/>
      <c r="T29" s="17"/>
      <c r="U29" s="17"/>
      <c r="V29" s="2"/>
      <c r="W29" s="2"/>
      <c r="X29" s="25">
        <v>2014</v>
      </c>
      <c r="Y29" s="52">
        <v>2065100</v>
      </c>
      <c r="Z29" s="54">
        <v>766400</v>
      </c>
    </row>
    <row r="30" spans="1:26" x14ac:dyDescent="0.25">
      <c r="A30" s="51">
        <v>2015</v>
      </c>
      <c r="B30" s="21">
        <v>542</v>
      </c>
      <c r="C30" s="22">
        <v>2</v>
      </c>
      <c r="D30" s="22">
        <v>12</v>
      </c>
      <c r="E30" s="22">
        <v>4</v>
      </c>
      <c r="F30" s="22">
        <v>6</v>
      </c>
      <c r="G30" s="22">
        <v>253</v>
      </c>
      <c r="H30" s="22">
        <v>6</v>
      </c>
      <c r="I30" s="22">
        <v>152</v>
      </c>
      <c r="J30" s="22">
        <v>58</v>
      </c>
      <c r="K30" s="22">
        <v>10</v>
      </c>
      <c r="L30" s="22">
        <v>0</v>
      </c>
      <c r="M30" s="17"/>
      <c r="N30" s="26">
        <v>2015</v>
      </c>
      <c r="O30" s="22">
        <v>560</v>
      </c>
      <c r="P30" s="22">
        <v>165</v>
      </c>
      <c r="Q30" s="22">
        <v>170</v>
      </c>
      <c r="R30" s="22"/>
      <c r="S30" s="22"/>
      <c r="T30" s="22"/>
      <c r="U30" s="22"/>
      <c r="V30" s="2"/>
      <c r="W30" s="2"/>
      <c r="X30" s="26">
        <v>2015</v>
      </c>
      <c r="Y30" s="47">
        <v>1027200</v>
      </c>
      <c r="Z30" s="48">
        <v>578700</v>
      </c>
    </row>
    <row r="31" spans="1:26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2"/>
      <c r="W31" s="2"/>
      <c r="X31" s="2"/>
      <c r="Y31" s="2"/>
      <c r="Z31" s="2"/>
    </row>
    <row r="32" spans="1:26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2"/>
      <c r="W32" s="2"/>
      <c r="X32" s="2"/>
      <c r="Y32" s="2"/>
      <c r="Z32" s="2"/>
    </row>
    <row r="33" spans="1:26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2"/>
      <c r="W33" s="2"/>
      <c r="X33" s="2"/>
      <c r="Y33" s="2"/>
      <c r="Z33" s="2"/>
    </row>
    <row r="34" spans="1:26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2"/>
      <c r="W34" s="2"/>
      <c r="X34" s="2"/>
      <c r="Y34" s="2"/>
      <c r="Z34" s="2"/>
    </row>
    <row r="35" spans="1:26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2"/>
      <c r="W35" s="2"/>
      <c r="X35" s="2"/>
      <c r="Y35" s="2"/>
      <c r="Z35" s="2"/>
    </row>
    <row r="36" spans="1:26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2"/>
      <c r="W36" s="2"/>
      <c r="X36" s="2"/>
      <c r="Y36" s="2"/>
      <c r="Z36" s="2"/>
    </row>
    <row r="37" spans="1:26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2"/>
      <c r="W37" s="2"/>
      <c r="X37" s="2"/>
      <c r="Y37" s="2"/>
      <c r="Z37" s="2"/>
    </row>
    <row r="38" spans="1:26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2"/>
      <c r="W38" s="2"/>
      <c r="X38" s="2"/>
      <c r="Y38" s="2"/>
      <c r="Z38" s="2"/>
    </row>
    <row r="39" spans="1:26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2"/>
      <c r="W39" s="2"/>
      <c r="X39" s="2"/>
      <c r="Y39" s="2"/>
      <c r="Z39" s="2"/>
    </row>
    <row r="40" spans="1:26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2"/>
      <c r="W40" s="2"/>
      <c r="X40" s="2"/>
      <c r="Y40" s="2"/>
      <c r="Z40" s="2"/>
    </row>
    <row r="41" spans="1:26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2"/>
      <c r="W41" s="2"/>
      <c r="X41" s="2"/>
      <c r="Y41" s="2"/>
      <c r="Z41" s="2"/>
    </row>
    <row r="42" spans="1:26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2"/>
      <c r="W42" s="2"/>
      <c r="X42" s="2"/>
      <c r="Y42" s="2"/>
      <c r="Z42" s="2"/>
    </row>
    <row r="43" spans="1:26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2"/>
      <c r="W43" s="2"/>
      <c r="X43" s="2"/>
      <c r="Y43" s="2"/>
      <c r="Z43" s="2"/>
    </row>
    <row r="44" spans="1:26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2"/>
      <c r="W44" s="2"/>
      <c r="X44" s="2"/>
      <c r="Y44" s="2"/>
      <c r="Z44" s="2"/>
    </row>
    <row r="45" spans="1:26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2"/>
      <c r="W45" s="2"/>
      <c r="X45" s="2"/>
      <c r="Y45" s="2"/>
      <c r="Z45" s="2"/>
    </row>
    <row r="46" spans="1:26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2"/>
      <c r="W46" s="2"/>
      <c r="X46" s="2"/>
      <c r="Y46" s="2"/>
      <c r="Z46" s="2"/>
    </row>
    <row r="47" spans="1:26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2"/>
      <c r="W47" s="2"/>
      <c r="X47" s="2"/>
      <c r="Y47" s="2"/>
      <c r="Z47" s="2"/>
    </row>
    <row r="48" spans="1:26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2"/>
      <c r="W48" s="2"/>
      <c r="X48" s="2"/>
      <c r="Y48" s="2"/>
      <c r="Z48" s="2"/>
    </row>
    <row r="49" spans="1:26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2"/>
      <c r="W49" s="2"/>
      <c r="X49" s="2"/>
      <c r="Y49" s="2"/>
      <c r="Z49" s="2"/>
    </row>
    <row r="50" spans="1:26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2"/>
      <c r="W50" s="2"/>
      <c r="X50" s="2"/>
      <c r="Y50" s="2"/>
      <c r="Z50" s="2"/>
    </row>
    <row r="51" spans="1:26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2"/>
      <c r="W51" s="2"/>
      <c r="X51" s="2"/>
      <c r="Y51" s="2"/>
      <c r="Z51" s="2"/>
    </row>
    <row r="52" spans="1:26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2"/>
      <c r="W52" s="2"/>
      <c r="X52" s="2"/>
      <c r="Y52" s="2"/>
      <c r="Z52" s="2"/>
    </row>
    <row r="53" spans="1:26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2"/>
      <c r="W53" s="2"/>
      <c r="X53" s="2"/>
      <c r="Y53" s="2"/>
      <c r="Z53" s="2"/>
    </row>
    <row r="54" spans="1:26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2"/>
      <c r="W54" s="2"/>
      <c r="X54" s="2"/>
      <c r="Y54" s="2"/>
      <c r="Z54" s="2"/>
    </row>
    <row r="55" spans="1:26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2"/>
      <c r="W55" s="2"/>
      <c r="X55" s="2"/>
      <c r="Y55" s="2"/>
      <c r="Z55" s="2"/>
    </row>
    <row r="56" spans="1:26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2"/>
      <c r="W56" s="2"/>
      <c r="X56" s="2"/>
      <c r="Y56" s="2"/>
      <c r="Z56" s="2"/>
    </row>
    <row r="57" spans="1:26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2"/>
      <c r="W57" s="2"/>
      <c r="X57" s="2"/>
      <c r="Y57" s="2"/>
      <c r="Z57" s="2"/>
    </row>
    <row r="58" spans="1:26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2"/>
      <c r="W58" s="2"/>
      <c r="X58" s="2"/>
      <c r="Y58" s="2"/>
      <c r="Z58" s="2"/>
    </row>
    <row r="59" spans="1:26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2"/>
      <c r="W59" s="2"/>
      <c r="X59" s="2"/>
      <c r="Y59" s="2"/>
      <c r="Z59" s="2"/>
    </row>
    <row r="60" spans="1:26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2"/>
      <c r="W60" s="2"/>
      <c r="X60" s="2"/>
      <c r="Y60" s="2"/>
      <c r="Z60" s="2"/>
    </row>
    <row r="61" spans="1:26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2"/>
      <c r="W61" s="2"/>
      <c r="X61" s="2"/>
      <c r="Y61" s="2"/>
      <c r="Z61" s="2"/>
    </row>
    <row r="62" spans="1:26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2"/>
      <c r="W62" s="2"/>
      <c r="X62" s="2"/>
      <c r="Y62" s="2"/>
      <c r="Z62" s="2"/>
    </row>
    <row r="63" spans="1:26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2"/>
      <c r="W63" s="2"/>
      <c r="X63" s="2"/>
      <c r="Y63" s="2"/>
      <c r="Z63" s="2"/>
    </row>
    <row r="64" spans="1:26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2"/>
      <c r="W64" s="2"/>
      <c r="X64" s="2"/>
      <c r="Y64" s="2"/>
      <c r="Z64" s="2"/>
    </row>
    <row r="65" spans="1:26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2"/>
      <c r="W65" s="2"/>
      <c r="X65" s="2"/>
      <c r="Y65" s="2"/>
      <c r="Z65" s="2"/>
    </row>
    <row r="66" spans="1:26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2"/>
      <c r="W66" s="2"/>
      <c r="X66" s="2"/>
      <c r="Y66" s="2"/>
      <c r="Z66" s="2"/>
    </row>
    <row r="67" spans="1:26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2"/>
      <c r="W67" s="2"/>
      <c r="X67" s="2"/>
      <c r="Y67" s="2"/>
      <c r="Z67" s="2"/>
    </row>
    <row r="68" spans="1:26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2"/>
      <c r="W68" s="2"/>
      <c r="X68" s="2"/>
      <c r="Y68" s="2"/>
      <c r="Z68" s="2"/>
    </row>
    <row r="69" spans="1:26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2"/>
      <c r="W69" s="2"/>
      <c r="X69" s="2"/>
      <c r="Y69" s="2"/>
      <c r="Z69" s="2"/>
    </row>
    <row r="70" spans="1:26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2"/>
      <c r="W70" s="2"/>
      <c r="X70" s="2"/>
      <c r="Y70" s="2"/>
      <c r="Z70" s="2"/>
    </row>
    <row r="71" spans="1:26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2"/>
      <c r="W71" s="2"/>
      <c r="X71" s="2"/>
      <c r="Y71" s="2"/>
      <c r="Z71" s="2"/>
    </row>
    <row r="72" spans="1:26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2"/>
      <c r="W72" s="2"/>
      <c r="X72" s="2"/>
      <c r="Y72" s="2"/>
      <c r="Z72" s="2"/>
    </row>
    <row r="73" spans="1:26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2"/>
      <c r="W73" s="2"/>
      <c r="X73" s="2"/>
      <c r="Y73" s="2"/>
      <c r="Z73" s="2"/>
    </row>
    <row r="74" spans="1:26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2"/>
      <c r="W74" s="2"/>
      <c r="X74" s="2"/>
      <c r="Y74" s="2"/>
      <c r="Z74" s="2"/>
    </row>
    <row r="75" spans="1:26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2"/>
      <c r="W75" s="2"/>
      <c r="X75" s="2"/>
      <c r="Y75" s="2"/>
      <c r="Z75" s="2"/>
    </row>
    <row r="76" spans="1:26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2"/>
      <c r="W76" s="2"/>
      <c r="X76" s="2"/>
      <c r="Y76" s="2"/>
      <c r="Z76" s="2"/>
    </row>
    <row r="77" spans="1:26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2"/>
      <c r="W77" s="2"/>
      <c r="X77" s="2"/>
      <c r="Y77" s="2"/>
      <c r="Z77" s="2"/>
    </row>
    <row r="78" spans="1:26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2"/>
      <c r="W78" s="2"/>
      <c r="X78" s="2"/>
      <c r="Y78" s="2"/>
      <c r="Z78" s="2"/>
    </row>
    <row r="79" spans="1:26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2"/>
      <c r="W79" s="2"/>
      <c r="X79" s="2"/>
      <c r="Y79" s="2"/>
      <c r="Z79" s="2"/>
    </row>
    <row r="80" spans="1:26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2"/>
      <c r="W80" s="2"/>
      <c r="X80" s="2"/>
      <c r="Y80" s="2"/>
      <c r="Z80" s="2"/>
    </row>
    <row r="81" spans="1:26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2"/>
      <c r="W81" s="2"/>
      <c r="X81" s="2"/>
      <c r="Y81" s="2"/>
      <c r="Z81" s="2"/>
    </row>
    <row r="82" spans="1:26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2"/>
      <c r="W82" s="2"/>
      <c r="X82" s="2"/>
      <c r="Y82" s="2"/>
      <c r="Z82" s="2"/>
    </row>
    <row r="83" spans="1:26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2"/>
      <c r="W83" s="2"/>
      <c r="X83" s="2"/>
      <c r="Y83" s="2"/>
      <c r="Z83" s="2"/>
    </row>
    <row r="84" spans="1:26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2"/>
      <c r="W84" s="2"/>
      <c r="X84" s="2"/>
      <c r="Y84" s="2"/>
      <c r="Z84" s="2"/>
    </row>
    <row r="85" spans="1:26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2"/>
      <c r="W85" s="2"/>
      <c r="X85" s="2"/>
      <c r="Y85" s="2"/>
      <c r="Z85" s="2"/>
    </row>
    <row r="86" spans="1:26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2"/>
      <c r="W86" s="2"/>
      <c r="X86" s="2"/>
      <c r="Y86" s="2"/>
      <c r="Z86" s="2"/>
    </row>
    <row r="87" spans="1:26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2"/>
      <c r="W87" s="2"/>
      <c r="X87" s="2"/>
      <c r="Y87" s="2"/>
      <c r="Z87" s="2"/>
    </row>
    <row r="88" spans="1:26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2"/>
      <c r="W88" s="2"/>
      <c r="X88" s="2"/>
      <c r="Y88" s="2"/>
      <c r="Z88" s="2"/>
    </row>
    <row r="89" spans="1:26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2"/>
      <c r="W89" s="2"/>
      <c r="X89" s="2"/>
      <c r="Y89" s="2"/>
      <c r="Z89" s="2"/>
    </row>
    <row r="90" spans="1:26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2"/>
      <c r="W90" s="2"/>
      <c r="X90" s="2"/>
      <c r="Y90" s="2"/>
      <c r="Z90" s="2"/>
    </row>
    <row r="91" spans="1:26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2"/>
      <c r="W91" s="2"/>
      <c r="X91" s="2"/>
      <c r="Y91" s="2"/>
      <c r="Z91" s="2"/>
    </row>
    <row r="92" spans="1:26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2"/>
      <c r="W92" s="2"/>
      <c r="X92" s="2"/>
      <c r="Y92" s="2"/>
      <c r="Z92" s="2"/>
    </row>
    <row r="93" spans="1:26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2"/>
      <c r="W93" s="2"/>
      <c r="X93" s="2"/>
      <c r="Y93" s="2"/>
      <c r="Z93" s="2"/>
    </row>
    <row r="94" spans="1:26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2"/>
      <c r="W94" s="2"/>
      <c r="X94" s="2"/>
      <c r="Y94" s="2"/>
      <c r="Z94" s="2"/>
    </row>
    <row r="95" spans="1:26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2"/>
      <c r="W95" s="2"/>
      <c r="X95" s="2"/>
      <c r="Y95" s="2"/>
      <c r="Z95" s="2"/>
    </row>
    <row r="96" spans="1:26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2"/>
      <c r="W96" s="2"/>
      <c r="X96" s="2"/>
      <c r="Y96" s="2"/>
      <c r="Z96" s="2"/>
    </row>
    <row r="97" spans="1:26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2"/>
      <c r="W97" s="2"/>
      <c r="X97" s="2"/>
      <c r="Y97" s="2"/>
      <c r="Z97" s="2"/>
    </row>
    <row r="98" spans="1:26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2"/>
      <c r="W98" s="2"/>
      <c r="X98" s="2"/>
      <c r="Y98" s="2"/>
      <c r="Z98" s="2"/>
    </row>
    <row r="99" spans="1:26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2"/>
      <c r="W99" s="2"/>
      <c r="X99" s="2"/>
      <c r="Y99" s="2"/>
      <c r="Z99" s="2"/>
    </row>
    <row r="100" spans="1:26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</sheetData>
  <mergeCells count="3">
    <mergeCell ref="A4:L4"/>
    <mergeCell ref="X4:Z4"/>
    <mergeCell ref="X3:Z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2.6.39</vt:lpstr>
      <vt:lpstr>2.6.40-42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2016-06-16T09:48:24Z</dcterms:modified>
</cp:coreProperties>
</file>