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05" yWindow="-165" windowWidth="9765" windowHeight="11640" tabRatio="782"/>
  </bookViews>
  <sheets>
    <sheet name="тээврийн хэрэгсэл тоо" sheetId="30" r:id="rId1"/>
    <sheet name="Sheet2" sheetId="32" r:id="rId2"/>
  </sheets>
  <definedNames>
    <definedName name="_Sort" hidden="1">#REF!</definedName>
  </definedNames>
  <calcPr calcId="125725"/>
  <fileRecoveryPr autoRecover="0"/>
</workbook>
</file>

<file path=xl/calcChain.xml><?xml version="1.0" encoding="utf-8"?>
<calcChain xmlns="http://schemas.openxmlformats.org/spreadsheetml/2006/main">
  <c r="C26" i="30"/>
  <c r="D26"/>
  <c r="E26"/>
  <c r="F26"/>
  <c r="G26"/>
  <c r="H26"/>
  <c r="I26"/>
  <c r="J26"/>
  <c r="K26"/>
  <c r="B26"/>
</calcChain>
</file>

<file path=xl/sharedStrings.xml><?xml version="1.0" encoding="utf-8"?>
<sst xmlns="http://schemas.openxmlformats.org/spreadsheetml/2006/main" count="115" uniqueCount="75">
  <si>
    <t xml:space="preserve"> </t>
  </si>
  <si>
    <t>Дүн</t>
  </si>
  <si>
    <t>Уншигчид /мян.хүн/</t>
  </si>
  <si>
    <t>Уншуулсан ном /мян.ш/</t>
  </si>
  <si>
    <t>Орлого /мян.төг/</t>
  </si>
  <si>
    <t>Тоглолт /тоо/</t>
  </si>
  <si>
    <t>Үзэгчид /мян.хүн/</t>
  </si>
  <si>
    <t>Зорчигчид мян.хүн</t>
  </si>
  <si>
    <t>Сумууд</t>
  </si>
  <si>
    <t>Автобус</t>
  </si>
  <si>
    <t>4-9 жил</t>
  </si>
  <si>
    <t>Бүгд</t>
  </si>
  <si>
    <t>Бусад</t>
  </si>
  <si>
    <t>Авто тээврийн үндсэн үзүүлэлт</t>
  </si>
  <si>
    <t>Ачаа эргэлт мян.тн. Км</t>
  </si>
  <si>
    <t xml:space="preserve">Тээсэн ачаа мян.тн </t>
  </si>
  <si>
    <t>Зорчигч эргэлт мян.хүн.км</t>
  </si>
  <si>
    <t xml:space="preserve">Холбооны салбарын үндсэн үзүүлэлт </t>
  </si>
  <si>
    <t>Орлого сая.төг</t>
  </si>
  <si>
    <t xml:space="preserve">үүнээс хүн амаас </t>
  </si>
  <si>
    <t xml:space="preserve">телефон цэг шир </t>
  </si>
  <si>
    <t>КТВ-ийн цэг шир</t>
  </si>
  <si>
    <t>SKYTEL Хэрэглэгч</t>
  </si>
  <si>
    <t>MOBICOM Хэрэглэгч</t>
  </si>
  <si>
    <t>UNITEL Хэрэглэгч</t>
  </si>
  <si>
    <t>G mobile Хэрэглэгч</t>
  </si>
  <si>
    <t>Холбооны үйлчилгээ, нэр тэрлөөр</t>
  </si>
  <si>
    <t>Бичиг захидал боодол мян.ш</t>
  </si>
  <si>
    <t>Хөгжимт драмын театр</t>
  </si>
  <si>
    <t>Музей</t>
  </si>
  <si>
    <t>Үзэгчид мян.хүн</t>
  </si>
  <si>
    <t xml:space="preserve">Төв номын сан </t>
  </si>
  <si>
    <t>Орлого мян.төг</t>
  </si>
  <si>
    <t>CDMA Хэрэглэгч</t>
  </si>
  <si>
    <t>АВТО ТЭЭВРИЙН ХЭРЭГСЛИЙН НИЙТ ТОО, сумаар</t>
  </si>
  <si>
    <t>Чиргүүл</t>
  </si>
  <si>
    <t>Мотоцикл</t>
  </si>
  <si>
    <t>Үзүүлэлтүүд</t>
  </si>
  <si>
    <t>Бензин</t>
  </si>
  <si>
    <t>Дизель</t>
  </si>
  <si>
    <t>Хий</t>
  </si>
  <si>
    <t>Цахилгаан мэдээ мян.ш</t>
  </si>
  <si>
    <t>Хөдөлгүүрийн төрөл</t>
  </si>
  <si>
    <t>Тээврийн хэрэгслийн насжилт</t>
  </si>
  <si>
    <t>0-3 жил</t>
  </si>
  <si>
    <t>10 ба дээш</t>
  </si>
  <si>
    <t>Тусгай</t>
  </si>
  <si>
    <t>Механизм</t>
  </si>
  <si>
    <t>18.165.3</t>
  </si>
  <si>
    <t>Техникийн үзлэгт орсон тээврийн хэрэгслийн төрөл</t>
  </si>
  <si>
    <t>Автомашин</t>
  </si>
  <si>
    <t>Суудал</t>
  </si>
  <si>
    <t>Ачаа</t>
  </si>
  <si>
    <t>Жинст</t>
  </si>
  <si>
    <t>Богд</t>
  </si>
  <si>
    <t>Баянлиг</t>
  </si>
  <si>
    <t>Баянговь</t>
  </si>
  <si>
    <t>Шинэжинст</t>
  </si>
  <si>
    <t>Баян-Өндөр</t>
  </si>
  <si>
    <t>Баянцагаан</t>
  </si>
  <si>
    <t>Баацагаан</t>
  </si>
  <si>
    <t>Өлзийт</t>
  </si>
  <si>
    <t>Бөмбөгөр</t>
  </si>
  <si>
    <t>Бууцагаан</t>
  </si>
  <si>
    <t>Хүрээмарал</t>
  </si>
  <si>
    <t>Баянбулаг</t>
  </si>
  <si>
    <t>Гурванбулаг</t>
  </si>
  <si>
    <t>Заг</t>
  </si>
  <si>
    <t>Жаргалант</t>
  </si>
  <si>
    <t>Галуут</t>
  </si>
  <si>
    <t>Баян-Овоо</t>
  </si>
  <si>
    <t>Эрдэнэцогт</t>
  </si>
  <si>
    <t>Шаргалжуут</t>
  </si>
  <si>
    <t>2018 онд сумдад техникийн хяналтын үзлэгт орсон тээврийн хэрэгсэлийн судалгаа</t>
  </si>
  <si>
    <t>Сумдын нэрс</t>
  </si>
</sst>
</file>

<file path=xl/styles.xml><?xml version="1.0" encoding="utf-8"?>
<styleSheet xmlns="http://schemas.openxmlformats.org/spreadsheetml/2006/main">
  <numFmts count="4">
    <numFmt numFmtId="164" formatCode="_-* #,##0.00&quot;₮&quot;_-;\-* #,##0.00&quot;₮&quot;_-;_-* &quot;-&quot;??&quot;₮&quot;_-;_-@_-"/>
    <numFmt numFmtId="165" formatCode="_-* #,##0.00_₮_-;\-* #,##0.00_₮_-;_-* &quot;-&quot;??_₮_-;_-@_-"/>
    <numFmt numFmtId="166" formatCode="0.0"/>
    <numFmt numFmtId="167" formatCode="#,##0.00000"/>
  </numFmts>
  <fonts count="2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8"/>
      <color theme="1"/>
      <name val="Times New Roman"/>
      <family val="1"/>
    </font>
    <font>
      <sz val="9"/>
      <color theme="1"/>
      <name val="Tahoma"/>
      <family val="2"/>
    </font>
    <font>
      <b/>
      <sz val="12"/>
      <name val="Arial"/>
      <family val="2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5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9" fillId="0" borderId="0"/>
    <xf numFmtId="0" fontId="2" fillId="0" borderId="0"/>
  </cellStyleXfs>
  <cellXfs count="11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Border="1"/>
    <xf numFmtId="166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2" borderId="0" xfId="0" applyFont="1" applyFill="1"/>
    <xf numFmtId="0" fontId="2" fillId="0" borderId="3" xfId="0" applyFont="1" applyFill="1" applyBorder="1"/>
    <xf numFmtId="166" fontId="11" fillId="2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166" fontId="2" fillId="2" borderId="1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/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6" fontId="11" fillId="2" borderId="0" xfId="0" applyNumberFormat="1" applyFont="1" applyFill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/>
    <xf numFmtId="0" fontId="0" fillId="0" borderId="8" xfId="0" applyBorder="1"/>
    <xf numFmtId="1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166" fontId="11" fillId="2" borderId="1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1" xfId="0" applyFont="1" applyBorder="1"/>
    <xf numFmtId="0" fontId="7" fillId="0" borderId="6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</cellXfs>
  <cellStyles count="25">
    <cellStyle name="Comma 2" xfId="1"/>
    <cellStyle name="Comma 2 2" xfId="2"/>
    <cellStyle name="Comma 2 3" xfId="3"/>
    <cellStyle name="Comma 3" xfId="4"/>
    <cellStyle name="Currency 2" xfId="5"/>
    <cellStyle name="Normal" xfId="0" builtinId="0"/>
    <cellStyle name="Normal 12" xfId="24"/>
    <cellStyle name="Normal 2" xfId="6"/>
    <cellStyle name="Normal 2 2" xfId="7"/>
    <cellStyle name="Normal 2 2 2" xfId="8"/>
    <cellStyle name="Normal 2 2 3" xfId="9"/>
    <cellStyle name="Normal 2 2 4" xfId="10"/>
    <cellStyle name="Normal 2 3" xfId="11"/>
    <cellStyle name="Normal 3" xfId="12"/>
    <cellStyle name="Normal 3 2" xfId="13"/>
    <cellStyle name="Normal 3 2 2" xfId="14"/>
    <cellStyle name="Normal 3 3" xfId="15"/>
    <cellStyle name="Normal 3 4" xfId="16"/>
    <cellStyle name="Normal 3 5" xfId="17"/>
    <cellStyle name="Normal 4" xfId="18"/>
    <cellStyle name="Normal 4 2" xfId="19"/>
    <cellStyle name="Normal 5" xfId="20"/>
    <cellStyle name="Normal 6" xfId="21"/>
    <cellStyle name="Normal 6 2" xfId="22"/>
    <cellStyle name="Normal 7" xfId="23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76200</xdr:rowOff>
    </xdr:from>
    <xdr:to>
      <xdr:col>12</xdr:col>
      <xdr:colOff>9525</xdr:colOff>
      <xdr:row>4</xdr:row>
      <xdr:rowOff>295275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572000" y="723900"/>
          <a:ext cx="647700" cy="21907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44</xdr:row>
      <xdr:rowOff>57149</xdr:rowOff>
    </xdr:from>
    <xdr:to>
      <xdr:col>12</xdr:col>
      <xdr:colOff>9525</xdr:colOff>
      <xdr:row>44</xdr:row>
      <xdr:rowOff>295274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81550" y="8162924"/>
          <a:ext cx="657225" cy="238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1"/>
  <sheetViews>
    <sheetView showGridLines="0" tabSelected="1" topLeftCell="A25" workbookViewId="0">
      <selection activeCell="V59" sqref="V59"/>
    </sheetView>
  </sheetViews>
  <sheetFormatPr defaultRowHeight="12.75"/>
  <cols>
    <col min="1" max="1" width="12.7109375" style="7" customWidth="1"/>
    <col min="2" max="2" width="12.140625" style="7" customWidth="1"/>
    <col min="3" max="3" width="7.28515625" style="7" customWidth="1"/>
    <col min="4" max="4" width="12" style="7" customWidth="1"/>
    <col min="5" max="5" width="7.85546875" style="7" customWidth="1"/>
    <col min="6" max="6" width="12" style="7" customWidth="1"/>
    <col min="7" max="7" width="8.28515625" style="1" customWidth="1"/>
    <col min="8" max="8" width="12.42578125" style="1" customWidth="1"/>
    <col min="9" max="9" width="8.140625" style="32" customWidth="1"/>
    <col min="10" max="10" width="12.28515625" style="1" customWidth="1"/>
    <col min="11" max="11" width="7.85546875" style="7" customWidth="1"/>
    <col min="12" max="12" width="9" style="1" customWidth="1"/>
    <col min="13" max="13" width="6.85546875" style="1" customWidth="1"/>
    <col min="14" max="14" width="6" style="1" customWidth="1"/>
    <col min="15" max="15" width="5.5703125" style="1" customWidth="1"/>
    <col min="16" max="17" width="5" style="1" customWidth="1"/>
    <col min="18" max="18" width="8" style="1" customWidth="1"/>
    <col min="19" max="20" width="5" style="1" customWidth="1"/>
    <col min="21" max="21" width="14.28515625" style="1" bestFit="1" customWidth="1"/>
    <col min="22" max="22" width="6.42578125" style="1" customWidth="1"/>
    <col min="23" max="23" width="5.7109375" style="1" customWidth="1"/>
    <col min="24" max="24" width="7" style="1" customWidth="1"/>
    <col min="25" max="16384" width="9.140625" style="1"/>
  </cols>
  <sheetData>
    <row r="1" spans="1:24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</row>
    <row r="2" spans="1:24">
      <c r="A2" s="88"/>
      <c r="B2" s="88"/>
      <c r="C2" s="88"/>
      <c r="D2" s="88"/>
      <c r="E2" s="88"/>
      <c r="F2" s="88"/>
      <c r="G2" s="88"/>
      <c r="H2" s="88"/>
      <c r="I2" s="88"/>
      <c r="J2" s="88"/>
      <c r="K2" s="27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>
      <c r="K3" s="58"/>
      <c r="L3" s="61"/>
      <c r="M3" s="61"/>
      <c r="N3" s="61"/>
      <c r="O3" s="60"/>
      <c r="P3" s="60"/>
      <c r="Q3" s="60"/>
      <c r="R3" s="62"/>
      <c r="S3" s="62"/>
      <c r="T3" s="62"/>
      <c r="U3" s="62"/>
      <c r="V3" s="63"/>
      <c r="W3" s="63"/>
      <c r="X3" s="63"/>
    </row>
    <row r="4" spans="1:24" ht="22.5" customHeight="1">
      <c r="A4" s="90"/>
      <c r="B4" s="86">
        <v>2014</v>
      </c>
      <c r="C4" s="85"/>
      <c r="D4" s="84">
        <v>2015</v>
      </c>
      <c r="E4" s="85"/>
      <c r="F4" s="84">
        <v>2016</v>
      </c>
      <c r="G4" s="85"/>
      <c r="H4" s="84">
        <v>2017</v>
      </c>
      <c r="I4" s="85"/>
      <c r="J4" s="83">
        <v>2018</v>
      </c>
      <c r="K4" s="83"/>
      <c r="L4" s="25"/>
      <c r="M4" s="25"/>
      <c r="N4" s="60"/>
      <c r="O4" s="60"/>
      <c r="P4" s="60"/>
      <c r="Q4" s="29"/>
      <c r="R4" s="29"/>
      <c r="S4" s="29"/>
      <c r="T4" s="29"/>
      <c r="U4" s="25"/>
      <c r="V4" s="25"/>
      <c r="W4" s="25"/>
    </row>
    <row r="5" spans="1:24" ht="22.5" customHeight="1">
      <c r="A5" s="92" t="s">
        <v>8</v>
      </c>
      <c r="B5" s="89" t="s">
        <v>50</v>
      </c>
      <c r="C5" s="59" t="s">
        <v>12</v>
      </c>
      <c r="D5" s="59" t="s">
        <v>50</v>
      </c>
      <c r="E5" s="59" t="s">
        <v>12</v>
      </c>
      <c r="F5" s="59" t="s">
        <v>50</v>
      </c>
      <c r="G5" s="59" t="s">
        <v>12</v>
      </c>
      <c r="H5" s="59" t="s">
        <v>50</v>
      </c>
      <c r="I5" s="59" t="s">
        <v>12</v>
      </c>
      <c r="J5" s="59" t="s">
        <v>50</v>
      </c>
      <c r="K5" s="59" t="s">
        <v>12</v>
      </c>
      <c r="L5" s="43"/>
      <c r="M5" s="43"/>
      <c r="N5" s="60"/>
      <c r="O5" s="60"/>
      <c r="P5" s="60"/>
      <c r="Q5" s="60"/>
      <c r="R5" s="60"/>
      <c r="S5" s="60"/>
      <c r="T5" s="60"/>
      <c r="U5" s="43"/>
      <c r="V5" s="43"/>
      <c r="W5" s="43"/>
    </row>
    <row r="6" spans="1:24" ht="16.5" customHeight="1">
      <c r="A6" s="109" t="s">
        <v>53</v>
      </c>
      <c r="B6" s="82">
        <v>143</v>
      </c>
      <c r="C6" s="82">
        <v>55</v>
      </c>
      <c r="D6" s="77">
        <v>149</v>
      </c>
      <c r="E6" s="77">
        <v>17</v>
      </c>
      <c r="F6" s="70">
        <v>154</v>
      </c>
      <c r="G6" s="70">
        <v>11</v>
      </c>
      <c r="H6" s="80">
        <v>153</v>
      </c>
      <c r="I6" s="80">
        <v>38</v>
      </c>
      <c r="J6" s="70">
        <v>176</v>
      </c>
      <c r="K6" s="70">
        <v>36</v>
      </c>
      <c r="N6" s="26"/>
      <c r="O6" s="26"/>
      <c r="P6" s="26"/>
      <c r="Q6" s="24"/>
      <c r="R6" s="24"/>
      <c r="S6" s="24"/>
      <c r="T6" s="24"/>
      <c r="U6" s="24"/>
      <c r="V6" s="26"/>
      <c r="W6" s="26"/>
      <c r="X6" s="26"/>
    </row>
    <row r="7" spans="1:24" ht="16.5" customHeight="1">
      <c r="A7" s="109" t="s">
        <v>54</v>
      </c>
      <c r="B7" s="82">
        <v>199</v>
      </c>
      <c r="C7" s="82">
        <v>36</v>
      </c>
      <c r="D7" s="77">
        <v>234</v>
      </c>
      <c r="E7" s="77">
        <v>21</v>
      </c>
      <c r="F7" s="70">
        <v>202</v>
      </c>
      <c r="G7" s="70">
        <v>38</v>
      </c>
      <c r="H7" s="81">
        <v>263</v>
      </c>
      <c r="I7" s="81">
        <v>49</v>
      </c>
      <c r="J7" s="71">
        <v>283</v>
      </c>
      <c r="K7" s="71">
        <v>20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16.5" customHeight="1">
      <c r="A8" s="109" t="s">
        <v>55</v>
      </c>
      <c r="B8" s="82">
        <v>285</v>
      </c>
      <c r="C8" s="82">
        <v>43</v>
      </c>
      <c r="D8" s="77">
        <v>339</v>
      </c>
      <c r="E8" s="77">
        <v>31</v>
      </c>
      <c r="F8" s="78">
        <v>357</v>
      </c>
      <c r="G8" s="78">
        <v>27</v>
      </c>
      <c r="H8" s="81">
        <v>403</v>
      </c>
      <c r="I8" s="81">
        <v>48</v>
      </c>
      <c r="J8" s="72">
        <v>472</v>
      </c>
      <c r="K8" s="72">
        <v>24</v>
      </c>
      <c r="N8" s="26"/>
      <c r="O8" s="26"/>
      <c r="P8" s="26"/>
      <c r="Q8" s="24"/>
      <c r="R8" s="24"/>
      <c r="S8" s="24"/>
      <c r="T8" s="24"/>
      <c r="U8" s="24"/>
      <c r="V8" s="26"/>
      <c r="W8" s="26"/>
      <c r="X8" s="26"/>
    </row>
    <row r="9" spans="1:24" ht="16.5" customHeight="1">
      <c r="A9" s="109" t="s">
        <v>56</v>
      </c>
      <c r="B9" s="82">
        <v>210</v>
      </c>
      <c r="C9" s="82">
        <v>34</v>
      </c>
      <c r="D9" s="77">
        <v>254</v>
      </c>
      <c r="E9" s="77">
        <v>29</v>
      </c>
      <c r="F9" s="78">
        <v>271</v>
      </c>
      <c r="G9" s="78">
        <v>28</v>
      </c>
      <c r="H9" s="81">
        <v>304</v>
      </c>
      <c r="I9" s="81">
        <v>41</v>
      </c>
      <c r="J9" s="72">
        <v>331</v>
      </c>
      <c r="K9" s="72">
        <v>38</v>
      </c>
      <c r="N9" s="26"/>
      <c r="O9" s="6"/>
      <c r="P9" s="26"/>
      <c r="Q9" s="24"/>
      <c r="R9" s="24"/>
      <c r="S9" s="24"/>
      <c r="T9" s="24"/>
      <c r="U9" s="24"/>
      <c r="V9" s="6"/>
      <c r="W9" s="6"/>
      <c r="X9" s="6"/>
    </row>
    <row r="10" spans="1:24" ht="16.5" customHeight="1">
      <c r="A10" s="109" t="s">
        <v>57</v>
      </c>
      <c r="B10" s="82">
        <v>201</v>
      </c>
      <c r="C10" s="82">
        <v>20</v>
      </c>
      <c r="D10" s="77">
        <v>223</v>
      </c>
      <c r="E10" s="77">
        <v>34</v>
      </c>
      <c r="F10" s="70">
        <v>224</v>
      </c>
      <c r="G10" s="70">
        <v>18</v>
      </c>
      <c r="H10" s="81">
        <v>180</v>
      </c>
      <c r="I10" s="81">
        <v>49</v>
      </c>
      <c r="J10" s="72">
        <v>257</v>
      </c>
      <c r="K10" s="72">
        <v>4</v>
      </c>
      <c r="N10" s="26"/>
      <c r="O10" s="6"/>
      <c r="P10" s="26"/>
      <c r="Q10" s="24"/>
      <c r="R10" s="24"/>
      <c r="S10" s="24"/>
      <c r="T10" s="24"/>
      <c r="U10" s="24"/>
      <c r="V10" s="6"/>
      <c r="W10" s="6"/>
      <c r="X10" s="6"/>
    </row>
    <row r="11" spans="1:24" ht="16.5" customHeight="1">
      <c r="A11" s="109" t="s">
        <v>58</v>
      </c>
      <c r="B11" s="82">
        <v>185</v>
      </c>
      <c r="C11" s="82">
        <v>3</v>
      </c>
      <c r="D11" s="77">
        <v>232</v>
      </c>
      <c r="E11" s="77">
        <v>36</v>
      </c>
      <c r="F11" s="78">
        <v>310</v>
      </c>
      <c r="G11" s="78">
        <v>3</v>
      </c>
      <c r="H11" s="81">
        <v>312</v>
      </c>
      <c r="I11" s="81">
        <v>4</v>
      </c>
      <c r="J11" s="72">
        <v>303</v>
      </c>
      <c r="K11" s="72">
        <v>5</v>
      </c>
      <c r="N11" s="26"/>
      <c r="O11" s="6"/>
      <c r="P11" s="26"/>
      <c r="Q11" s="26"/>
      <c r="R11" s="26"/>
      <c r="S11" s="26"/>
      <c r="T11" s="26"/>
      <c r="U11" s="26"/>
      <c r="V11" s="6"/>
      <c r="W11" s="6"/>
      <c r="X11" s="6"/>
    </row>
    <row r="12" spans="1:24" ht="16.5" customHeight="1">
      <c r="A12" s="109" t="s">
        <v>59</v>
      </c>
      <c r="B12" s="82">
        <v>194</v>
      </c>
      <c r="C12" s="82">
        <v>28</v>
      </c>
      <c r="D12" s="77">
        <v>261</v>
      </c>
      <c r="E12" s="77">
        <v>24</v>
      </c>
      <c r="F12" s="78">
        <v>283</v>
      </c>
      <c r="G12" s="78">
        <v>24</v>
      </c>
      <c r="H12" s="81">
        <v>366</v>
      </c>
      <c r="I12" s="81">
        <v>16</v>
      </c>
      <c r="J12" s="72">
        <v>394</v>
      </c>
      <c r="K12" s="72">
        <v>17</v>
      </c>
      <c r="N12" s="26"/>
      <c r="O12" s="6"/>
      <c r="P12" s="26"/>
      <c r="Q12" s="24"/>
      <c r="R12" s="24"/>
      <c r="S12" s="24"/>
      <c r="T12" s="24"/>
      <c r="U12" s="24"/>
      <c r="V12" s="6"/>
      <c r="W12" s="6"/>
      <c r="X12" s="6"/>
    </row>
    <row r="13" spans="1:24" ht="16.5" customHeight="1">
      <c r="A13" s="109" t="s">
        <v>60</v>
      </c>
      <c r="B13" s="82">
        <v>159</v>
      </c>
      <c r="C13" s="82">
        <v>3</v>
      </c>
      <c r="D13" s="77">
        <v>205</v>
      </c>
      <c r="E13" s="77">
        <v>3</v>
      </c>
      <c r="F13" s="78">
        <v>211</v>
      </c>
      <c r="G13" s="78">
        <v>3</v>
      </c>
      <c r="H13" s="81">
        <v>255</v>
      </c>
      <c r="I13" s="81">
        <v>5</v>
      </c>
      <c r="J13" s="72">
        <v>340</v>
      </c>
      <c r="K13" s="72">
        <v>4</v>
      </c>
      <c r="N13" s="6"/>
      <c r="O13" s="6"/>
      <c r="P13" s="26"/>
      <c r="Q13" s="26"/>
      <c r="R13" s="26"/>
      <c r="S13" s="26"/>
      <c r="T13" s="26"/>
      <c r="U13" s="26"/>
      <c r="V13" s="6"/>
      <c r="W13" s="6"/>
      <c r="X13" s="6"/>
    </row>
    <row r="14" spans="1:24" ht="16.5" customHeight="1">
      <c r="A14" s="109" t="s">
        <v>61</v>
      </c>
      <c r="B14" s="82">
        <v>222</v>
      </c>
      <c r="C14" s="82">
        <v>61</v>
      </c>
      <c r="D14" s="77">
        <v>250</v>
      </c>
      <c r="E14" s="77">
        <v>57</v>
      </c>
      <c r="F14" s="78">
        <v>88</v>
      </c>
      <c r="G14" s="78">
        <v>5</v>
      </c>
      <c r="H14" s="81">
        <v>403</v>
      </c>
      <c r="I14" s="81">
        <v>39</v>
      </c>
      <c r="J14" s="72">
        <v>420</v>
      </c>
      <c r="K14" s="72">
        <v>33</v>
      </c>
      <c r="N14" s="26"/>
      <c r="O14" s="6"/>
      <c r="P14" s="26"/>
      <c r="Q14" s="26"/>
      <c r="R14" s="26"/>
      <c r="S14" s="26"/>
      <c r="T14" s="26"/>
      <c r="U14" s="26"/>
      <c r="V14" s="6"/>
      <c r="W14" s="6"/>
      <c r="X14" s="6"/>
    </row>
    <row r="15" spans="1:24" ht="16.5" customHeight="1">
      <c r="A15" s="109" t="s">
        <v>62</v>
      </c>
      <c r="B15" s="82">
        <v>249</v>
      </c>
      <c r="C15" s="82">
        <v>17</v>
      </c>
      <c r="D15" s="77">
        <v>282</v>
      </c>
      <c r="E15" s="77">
        <v>17</v>
      </c>
      <c r="F15" s="78">
        <v>301</v>
      </c>
      <c r="G15" s="78">
        <v>17</v>
      </c>
      <c r="H15" s="81">
        <v>333</v>
      </c>
      <c r="I15" s="81">
        <v>16</v>
      </c>
      <c r="J15" s="72">
        <v>241</v>
      </c>
      <c r="K15" s="72">
        <v>2</v>
      </c>
      <c r="N15" s="26"/>
      <c r="O15" s="6"/>
      <c r="P15" s="26"/>
      <c r="Q15" s="26"/>
      <c r="R15" s="26"/>
      <c r="S15" s="26"/>
      <c r="T15" s="26"/>
      <c r="U15" s="26"/>
      <c r="V15" s="6"/>
      <c r="W15" s="6"/>
      <c r="X15" s="6"/>
    </row>
    <row r="16" spans="1:24" ht="16.5" customHeight="1">
      <c r="A16" s="109" t="s">
        <v>63</v>
      </c>
      <c r="B16" s="82">
        <v>259</v>
      </c>
      <c r="C16" s="82">
        <v>52</v>
      </c>
      <c r="D16" s="77">
        <v>326</v>
      </c>
      <c r="E16" s="77">
        <v>110</v>
      </c>
      <c r="F16" s="78">
        <v>368</v>
      </c>
      <c r="G16" s="78">
        <v>129</v>
      </c>
      <c r="H16" s="81">
        <v>366</v>
      </c>
      <c r="I16" s="81">
        <v>110</v>
      </c>
      <c r="J16" s="70">
        <v>257</v>
      </c>
      <c r="K16" s="70">
        <v>49</v>
      </c>
      <c r="N16" s="6"/>
      <c r="O16" s="6"/>
      <c r="P16" s="26"/>
      <c r="Q16" s="26"/>
      <c r="R16" s="26"/>
      <c r="S16" s="26"/>
      <c r="T16" s="26"/>
      <c r="U16" s="26"/>
      <c r="V16" s="6"/>
      <c r="W16" s="6"/>
      <c r="X16" s="6"/>
    </row>
    <row r="17" spans="1:24" ht="16.5" customHeight="1">
      <c r="A17" s="109" t="s">
        <v>64</v>
      </c>
      <c r="B17" s="82">
        <v>137</v>
      </c>
      <c r="C17" s="82">
        <v>16</v>
      </c>
      <c r="D17" s="77">
        <v>190</v>
      </c>
      <c r="E17" s="77">
        <v>19</v>
      </c>
      <c r="F17" s="70">
        <v>194</v>
      </c>
      <c r="G17" s="70">
        <v>14</v>
      </c>
      <c r="H17" s="81">
        <v>153</v>
      </c>
      <c r="I17" s="81">
        <v>18</v>
      </c>
      <c r="J17" s="70">
        <v>118</v>
      </c>
      <c r="K17" s="70">
        <v>5</v>
      </c>
      <c r="N17" s="26"/>
      <c r="O17" s="6"/>
      <c r="P17" s="26"/>
      <c r="Q17" s="26"/>
      <c r="R17" s="26"/>
      <c r="S17" s="26"/>
      <c r="T17" s="26"/>
      <c r="U17" s="26"/>
      <c r="V17" s="6"/>
      <c r="W17" s="6"/>
      <c r="X17" s="6"/>
    </row>
    <row r="18" spans="1:24" ht="16.5" customHeight="1">
      <c r="A18" s="109" t="s">
        <v>65</v>
      </c>
      <c r="B18" s="82">
        <v>143</v>
      </c>
      <c r="C18" s="82">
        <v>56</v>
      </c>
      <c r="D18" s="77">
        <v>166</v>
      </c>
      <c r="E18" s="77">
        <v>65</v>
      </c>
      <c r="F18" s="70">
        <v>155</v>
      </c>
      <c r="G18" s="70">
        <v>50</v>
      </c>
      <c r="H18" s="81">
        <v>161</v>
      </c>
      <c r="I18" s="81">
        <v>36</v>
      </c>
      <c r="J18" s="70">
        <v>118</v>
      </c>
      <c r="K18" s="70">
        <v>7</v>
      </c>
      <c r="N18" s="6"/>
      <c r="O18" s="6"/>
      <c r="P18" s="26"/>
      <c r="Q18" s="26"/>
      <c r="R18" s="26"/>
      <c r="S18" s="26"/>
      <c r="T18" s="26"/>
      <c r="U18" s="26"/>
      <c r="V18" s="6"/>
      <c r="W18" s="6"/>
      <c r="X18" s="6"/>
    </row>
    <row r="19" spans="1:24" ht="16.5" customHeight="1">
      <c r="A19" s="109" t="s">
        <v>66</v>
      </c>
      <c r="B19" s="82">
        <v>95</v>
      </c>
      <c r="C19" s="82">
        <v>12</v>
      </c>
      <c r="D19" s="77">
        <v>123</v>
      </c>
      <c r="E19" s="77">
        <v>10</v>
      </c>
      <c r="F19" s="78">
        <v>100</v>
      </c>
      <c r="G19" s="78">
        <v>9</v>
      </c>
      <c r="H19" s="81">
        <v>126</v>
      </c>
      <c r="I19" s="81">
        <v>12</v>
      </c>
      <c r="J19" s="72">
        <v>83</v>
      </c>
      <c r="K19" s="72">
        <v>2</v>
      </c>
      <c r="N19" s="26"/>
      <c r="O19" s="6"/>
      <c r="P19" s="26"/>
      <c r="Q19" s="26"/>
      <c r="R19" s="26"/>
      <c r="S19" s="26"/>
      <c r="T19" s="26"/>
      <c r="U19" s="26"/>
      <c r="V19" s="6"/>
      <c r="W19" s="6"/>
      <c r="X19" s="6"/>
    </row>
    <row r="20" spans="1:24" ht="16.5" customHeight="1">
      <c r="A20" s="109" t="s">
        <v>67</v>
      </c>
      <c r="B20" s="82">
        <v>101</v>
      </c>
      <c r="C20" s="82">
        <v>55</v>
      </c>
      <c r="D20" s="77">
        <v>159</v>
      </c>
      <c r="E20" s="77">
        <v>71</v>
      </c>
      <c r="F20" s="70">
        <v>165</v>
      </c>
      <c r="G20" s="70">
        <v>31</v>
      </c>
      <c r="H20" s="81">
        <v>100</v>
      </c>
      <c r="I20" s="81">
        <v>44</v>
      </c>
      <c r="J20" s="73">
        <v>83</v>
      </c>
      <c r="K20" s="73">
        <v>15</v>
      </c>
      <c r="N20" s="6"/>
      <c r="O20" s="6"/>
      <c r="P20" s="26"/>
      <c r="Q20" s="26"/>
      <c r="R20" s="26"/>
      <c r="S20" s="26"/>
      <c r="T20" s="26"/>
      <c r="U20" s="26"/>
      <c r="V20" s="6"/>
      <c r="W20" s="6"/>
      <c r="X20" s="6"/>
    </row>
    <row r="21" spans="1:24" ht="16.5" customHeight="1">
      <c r="A21" s="109" t="s">
        <v>68</v>
      </c>
      <c r="B21" s="82">
        <v>277</v>
      </c>
      <c r="C21" s="82">
        <v>86</v>
      </c>
      <c r="D21" s="77">
        <v>283</v>
      </c>
      <c r="E21" s="77">
        <v>72</v>
      </c>
      <c r="F21" s="78">
        <v>281</v>
      </c>
      <c r="G21" s="78">
        <v>58</v>
      </c>
      <c r="H21" s="81">
        <v>286</v>
      </c>
      <c r="I21" s="81">
        <v>35</v>
      </c>
      <c r="J21" s="74">
        <v>160</v>
      </c>
      <c r="K21" s="74">
        <v>35</v>
      </c>
      <c r="N21" s="26"/>
      <c r="O21" s="6"/>
      <c r="P21" s="26"/>
      <c r="Q21" s="26"/>
      <c r="R21" s="26"/>
      <c r="S21" s="26"/>
      <c r="T21" s="26"/>
      <c r="U21" s="26"/>
      <c r="V21" s="6"/>
      <c r="W21" s="6"/>
      <c r="X21" s="6"/>
    </row>
    <row r="22" spans="1:24" ht="16.5" customHeight="1">
      <c r="A22" s="109" t="s">
        <v>69</v>
      </c>
      <c r="B22" s="82">
        <v>263</v>
      </c>
      <c r="C22" s="82">
        <v>41</v>
      </c>
      <c r="D22" s="77">
        <v>305</v>
      </c>
      <c r="E22" s="77">
        <v>49</v>
      </c>
      <c r="F22" s="79">
        <v>271</v>
      </c>
      <c r="G22" s="79">
        <v>61</v>
      </c>
      <c r="H22" s="81">
        <v>286</v>
      </c>
      <c r="I22" s="81">
        <v>51</v>
      </c>
      <c r="J22" s="75">
        <v>164</v>
      </c>
      <c r="K22" s="75">
        <v>6</v>
      </c>
      <c r="N22" s="26"/>
      <c r="O22" s="6"/>
      <c r="P22" s="26"/>
      <c r="Q22" s="26"/>
      <c r="R22" s="26"/>
      <c r="S22" s="26"/>
      <c r="T22" s="26"/>
      <c r="U22" s="26"/>
      <c r="V22" s="6"/>
      <c r="W22" s="6"/>
      <c r="X22" s="6"/>
    </row>
    <row r="23" spans="1:24" ht="16.5" customHeight="1">
      <c r="A23" s="110" t="s">
        <v>70</v>
      </c>
      <c r="B23" s="82">
        <v>162</v>
      </c>
      <c r="C23" s="82">
        <v>17</v>
      </c>
      <c r="D23" s="77">
        <v>222</v>
      </c>
      <c r="E23" s="77">
        <v>8</v>
      </c>
      <c r="F23" s="78">
        <v>245</v>
      </c>
      <c r="G23" s="78">
        <v>21</v>
      </c>
      <c r="H23" s="81">
        <v>247</v>
      </c>
      <c r="I23" s="81">
        <v>23</v>
      </c>
      <c r="J23" s="76">
        <v>193</v>
      </c>
      <c r="K23" s="76">
        <v>11</v>
      </c>
      <c r="N23" s="26"/>
      <c r="O23" s="6"/>
      <c r="P23" s="26"/>
      <c r="Q23" s="26"/>
      <c r="R23" s="26"/>
      <c r="S23" s="26"/>
      <c r="T23" s="26"/>
      <c r="U23" s="26"/>
      <c r="V23" s="6"/>
      <c r="W23" s="6"/>
      <c r="X23" s="6"/>
    </row>
    <row r="24" spans="1:24" ht="16.5" customHeight="1">
      <c r="A24" s="110" t="s">
        <v>71</v>
      </c>
      <c r="B24" s="82">
        <v>304</v>
      </c>
      <c r="C24" s="82">
        <v>80</v>
      </c>
      <c r="D24" s="77">
        <v>281</v>
      </c>
      <c r="E24" s="77">
        <v>59</v>
      </c>
      <c r="F24" s="70">
        <v>323</v>
      </c>
      <c r="G24" s="70">
        <v>41</v>
      </c>
      <c r="H24" s="81">
        <v>411</v>
      </c>
      <c r="I24" s="81">
        <v>33</v>
      </c>
      <c r="J24" s="70">
        <v>442</v>
      </c>
      <c r="K24" s="70">
        <v>40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>
      <c r="A25" s="109" t="s">
        <v>72</v>
      </c>
      <c r="B25" s="82">
        <v>56</v>
      </c>
      <c r="C25" s="82">
        <v>19</v>
      </c>
      <c r="D25" s="77">
        <v>60</v>
      </c>
      <c r="E25" s="77">
        <v>14</v>
      </c>
      <c r="F25" s="70">
        <v>71</v>
      </c>
      <c r="G25" s="70">
        <v>14</v>
      </c>
      <c r="H25" s="81">
        <v>84</v>
      </c>
      <c r="I25" s="81">
        <v>7</v>
      </c>
      <c r="J25" s="70">
        <v>174</v>
      </c>
      <c r="K25" s="70">
        <v>3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>
      <c r="A26" s="111" t="s">
        <v>11</v>
      </c>
      <c r="B26" s="91">
        <f>SUM(B6:B25)</f>
        <v>3844</v>
      </c>
      <c r="C26" s="87">
        <f>SUM(C6:C25)</f>
        <v>734</v>
      </c>
      <c r="D26" s="87">
        <f>SUM(D6:D25)</f>
        <v>4544</v>
      </c>
      <c r="E26" s="87">
        <f>SUM(E6:E25)</f>
        <v>746</v>
      </c>
      <c r="F26" s="87">
        <f>SUM(F6:F25)</f>
        <v>4574</v>
      </c>
      <c r="G26" s="87">
        <f>SUM(G6:G25)</f>
        <v>602</v>
      </c>
      <c r="H26" s="87">
        <f>SUM(H6:H25)</f>
        <v>5192</v>
      </c>
      <c r="I26" s="87">
        <f>SUM(I6:I25)</f>
        <v>674</v>
      </c>
      <c r="J26" s="87">
        <f>SUM(J6:J25)</f>
        <v>5009</v>
      </c>
      <c r="K26" s="87">
        <f>SUM(K6:K25)</f>
        <v>356</v>
      </c>
    </row>
    <row r="27" spans="1:24">
      <c r="A27" s="27"/>
      <c r="B27" s="27"/>
      <c r="C27" s="27"/>
      <c r="D27" s="27"/>
      <c r="E27" s="27"/>
      <c r="F27" s="27"/>
      <c r="G27" s="22"/>
      <c r="H27" s="22"/>
      <c r="I27" s="33"/>
    </row>
    <row r="28" spans="1:24" ht="18.75">
      <c r="A28" s="93" t="s">
        <v>73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</row>
    <row r="29" spans="1:24" ht="12.75" customHeight="1">
      <c r="A29" s="95" t="s">
        <v>74</v>
      </c>
      <c r="B29" s="96" t="s">
        <v>49</v>
      </c>
      <c r="C29" s="97"/>
      <c r="D29" s="97"/>
      <c r="E29" s="97"/>
      <c r="F29" s="97"/>
      <c r="G29" s="97"/>
      <c r="H29" s="97"/>
      <c r="I29" s="97"/>
      <c r="J29" s="97"/>
      <c r="K29" s="98"/>
      <c r="L29" s="96" t="s">
        <v>42</v>
      </c>
      <c r="M29" s="97"/>
      <c r="N29" s="97"/>
      <c r="O29" s="98"/>
      <c r="P29" s="96" t="s">
        <v>43</v>
      </c>
      <c r="Q29" s="97"/>
      <c r="R29" s="97"/>
      <c r="S29" s="98"/>
    </row>
    <row r="30" spans="1:24" ht="12.75" customHeight="1">
      <c r="A30" s="99"/>
      <c r="B30" s="96" t="s">
        <v>50</v>
      </c>
      <c r="C30" s="97"/>
      <c r="D30" s="97"/>
      <c r="E30" s="97"/>
      <c r="F30" s="98"/>
      <c r="G30" s="96" t="s">
        <v>12</v>
      </c>
      <c r="H30" s="97"/>
      <c r="I30" s="97"/>
      <c r="J30" s="98"/>
      <c r="K30" s="95" t="s">
        <v>11</v>
      </c>
      <c r="L30" s="95" t="s">
        <v>38</v>
      </c>
      <c r="M30" s="95" t="s">
        <v>39</v>
      </c>
      <c r="N30" s="95" t="s">
        <v>40</v>
      </c>
      <c r="O30" s="95" t="s">
        <v>12</v>
      </c>
      <c r="P30" s="95" t="s">
        <v>44</v>
      </c>
      <c r="Q30" s="95" t="s">
        <v>10</v>
      </c>
      <c r="R30" s="95" t="s">
        <v>45</v>
      </c>
      <c r="S30" s="95" t="s">
        <v>11</v>
      </c>
    </row>
    <row r="31" spans="1:24" ht="12.75" customHeight="1">
      <c r="A31" s="100"/>
      <c r="B31" s="101" t="s">
        <v>51</v>
      </c>
      <c r="C31" s="101" t="s">
        <v>52</v>
      </c>
      <c r="D31" s="101" t="s">
        <v>9</v>
      </c>
      <c r="E31" s="101" t="s">
        <v>46</v>
      </c>
      <c r="F31" s="101" t="s">
        <v>1</v>
      </c>
      <c r="G31" s="101" t="s">
        <v>47</v>
      </c>
      <c r="H31" s="101" t="s">
        <v>35</v>
      </c>
      <c r="I31" s="101" t="s">
        <v>36</v>
      </c>
      <c r="J31" s="101" t="s">
        <v>1</v>
      </c>
      <c r="K31" s="100"/>
      <c r="L31" s="100"/>
      <c r="M31" s="100"/>
      <c r="N31" s="100"/>
      <c r="O31" s="100"/>
      <c r="P31" s="100"/>
      <c r="Q31" s="100"/>
      <c r="R31" s="100"/>
      <c r="S31" s="100"/>
    </row>
    <row r="32" spans="1:24">
      <c r="A32" s="109" t="s">
        <v>53</v>
      </c>
      <c r="B32" s="70">
        <v>89</v>
      </c>
      <c r="C32" s="70">
        <v>68</v>
      </c>
      <c r="D32" s="70">
        <v>19</v>
      </c>
      <c r="E32" s="70">
        <v>0</v>
      </c>
      <c r="F32" s="70">
        <v>176</v>
      </c>
      <c r="G32" s="70">
        <v>0</v>
      </c>
      <c r="H32" s="70">
        <v>0</v>
      </c>
      <c r="I32" s="70">
        <v>36</v>
      </c>
      <c r="J32" s="70">
        <v>36</v>
      </c>
      <c r="K32" s="70">
        <v>212</v>
      </c>
      <c r="L32" s="70">
        <v>119</v>
      </c>
      <c r="M32" s="70">
        <v>83</v>
      </c>
      <c r="N32" s="70">
        <v>0</v>
      </c>
      <c r="O32" s="70">
        <v>10</v>
      </c>
      <c r="P32" s="70">
        <v>26</v>
      </c>
      <c r="Q32" s="70">
        <v>21</v>
      </c>
      <c r="R32" s="70">
        <v>165</v>
      </c>
      <c r="S32" s="102">
        <v>212</v>
      </c>
    </row>
    <row r="33" spans="1:19">
      <c r="A33" s="112" t="s">
        <v>54</v>
      </c>
      <c r="B33" s="71">
        <v>136</v>
      </c>
      <c r="C33" s="71">
        <v>113</v>
      </c>
      <c r="D33" s="71">
        <v>28</v>
      </c>
      <c r="E33" s="71">
        <v>6</v>
      </c>
      <c r="F33" s="71">
        <v>283</v>
      </c>
      <c r="G33" s="71">
        <v>0</v>
      </c>
      <c r="H33" s="71">
        <v>1</v>
      </c>
      <c r="I33" s="71">
        <v>19</v>
      </c>
      <c r="J33" s="71">
        <v>20</v>
      </c>
      <c r="K33" s="71">
        <v>303</v>
      </c>
      <c r="L33" s="71">
        <v>126</v>
      </c>
      <c r="M33" s="71">
        <v>165</v>
      </c>
      <c r="N33" s="71">
        <v>2</v>
      </c>
      <c r="O33" s="71">
        <v>9</v>
      </c>
      <c r="P33" s="71">
        <v>10</v>
      </c>
      <c r="Q33" s="71">
        <v>23</v>
      </c>
      <c r="R33" s="71">
        <v>270</v>
      </c>
      <c r="S33" s="103">
        <v>303</v>
      </c>
    </row>
    <row r="34" spans="1:19">
      <c r="A34" s="109" t="s">
        <v>55</v>
      </c>
      <c r="B34" s="72">
        <v>297</v>
      </c>
      <c r="C34" s="72">
        <v>125</v>
      </c>
      <c r="D34" s="72">
        <v>45</v>
      </c>
      <c r="E34" s="72">
        <v>5</v>
      </c>
      <c r="F34" s="72">
        <v>472</v>
      </c>
      <c r="G34" s="72">
        <v>0</v>
      </c>
      <c r="H34" s="72">
        <v>3</v>
      </c>
      <c r="I34" s="72">
        <v>21</v>
      </c>
      <c r="J34" s="72">
        <v>24</v>
      </c>
      <c r="K34" s="72">
        <v>496</v>
      </c>
      <c r="L34" s="72">
        <v>286</v>
      </c>
      <c r="M34" s="72">
        <v>174</v>
      </c>
      <c r="N34" s="72">
        <v>0</v>
      </c>
      <c r="O34" s="72">
        <v>33</v>
      </c>
      <c r="P34" s="72">
        <v>12</v>
      </c>
      <c r="Q34" s="72">
        <v>28</v>
      </c>
      <c r="R34" s="72">
        <v>456</v>
      </c>
      <c r="S34" s="104">
        <v>496</v>
      </c>
    </row>
    <row r="35" spans="1:19">
      <c r="A35" s="109" t="s">
        <v>56</v>
      </c>
      <c r="B35" s="72">
        <v>242</v>
      </c>
      <c r="C35" s="72">
        <v>64</v>
      </c>
      <c r="D35" s="72">
        <v>22</v>
      </c>
      <c r="E35" s="72">
        <v>3</v>
      </c>
      <c r="F35" s="72">
        <v>331</v>
      </c>
      <c r="G35" s="72">
        <v>1</v>
      </c>
      <c r="H35" s="72">
        <v>1</v>
      </c>
      <c r="I35" s="72">
        <v>36</v>
      </c>
      <c r="J35" s="72">
        <v>38</v>
      </c>
      <c r="K35" s="72">
        <v>369</v>
      </c>
      <c r="L35" s="72">
        <v>242</v>
      </c>
      <c r="M35" s="72">
        <v>103</v>
      </c>
      <c r="N35" s="72">
        <v>1</v>
      </c>
      <c r="O35" s="72">
        <v>22</v>
      </c>
      <c r="P35" s="72">
        <v>18</v>
      </c>
      <c r="Q35" s="72">
        <v>31</v>
      </c>
      <c r="R35" s="72">
        <v>320</v>
      </c>
      <c r="S35" s="104">
        <v>369</v>
      </c>
    </row>
    <row r="36" spans="1:19">
      <c r="A36" s="109" t="s">
        <v>57</v>
      </c>
      <c r="B36" s="72">
        <v>166</v>
      </c>
      <c r="C36" s="72">
        <v>54</v>
      </c>
      <c r="D36" s="72">
        <v>31</v>
      </c>
      <c r="E36" s="72">
        <v>6</v>
      </c>
      <c r="F36" s="72">
        <v>257</v>
      </c>
      <c r="G36" s="72">
        <v>0</v>
      </c>
      <c r="H36" s="72">
        <v>1</v>
      </c>
      <c r="I36" s="72">
        <v>3</v>
      </c>
      <c r="J36" s="72">
        <v>4</v>
      </c>
      <c r="K36" s="72">
        <v>261</v>
      </c>
      <c r="L36" s="72">
        <v>165</v>
      </c>
      <c r="M36" s="72">
        <v>77</v>
      </c>
      <c r="N36" s="72">
        <v>0</v>
      </c>
      <c r="O36" s="72">
        <v>18</v>
      </c>
      <c r="P36" s="72">
        <v>4</v>
      </c>
      <c r="Q36" s="72">
        <v>13</v>
      </c>
      <c r="R36" s="72">
        <v>244</v>
      </c>
      <c r="S36" s="104">
        <v>261</v>
      </c>
    </row>
    <row r="37" spans="1:19">
      <c r="A37" s="109" t="s">
        <v>58</v>
      </c>
      <c r="B37" s="72">
        <v>169</v>
      </c>
      <c r="C37" s="72">
        <v>79</v>
      </c>
      <c r="D37" s="72">
        <v>51</v>
      </c>
      <c r="E37" s="72">
        <v>4</v>
      </c>
      <c r="F37" s="72">
        <v>303</v>
      </c>
      <c r="G37" s="72">
        <v>0</v>
      </c>
      <c r="H37" s="72">
        <v>5</v>
      </c>
      <c r="I37" s="72">
        <v>0</v>
      </c>
      <c r="J37" s="72">
        <v>5</v>
      </c>
      <c r="K37" s="72">
        <v>308</v>
      </c>
      <c r="L37" s="72">
        <v>177</v>
      </c>
      <c r="M37" s="72">
        <v>107</v>
      </c>
      <c r="N37" s="72">
        <v>0</v>
      </c>
      <c r="O37" s="72">
        <v>19</v>
      </c>
      <c r="P37" s="72">
        <v>1</v>
      </c>
      <c r="Q37" s="72">
        <v>14</v>
      </c>
      <c r="R37" s="72">
        <v>293</v>
      </c>
      <c r="S37" s="104">
        <v>308</v>
      </c>
    </row>
    <row r="38" spans="1:19">
      <c r="A38" s="109" t="s">
        <v>59</v>
      </c>
      <c r="B38" s="72">
        <v>240</v>
      </c>
      <c r="C38" s="72">
        <v>108</v>
      </c>
      <c r="D38" s="72">
        <v>44</v>
      </c>
      <c r="E38" s="72">
        <v>2</v>
      </c>
      <c r="F38" s="72">
        <v>394</v>
      </c>
      <c r="G38" s="72">
        <v>2</v>
      </c>
      <c r="H38" s="72">
        <v>0</v>
      </c>
      <c r="I38" s="72">
        <v>15</v>
      </c>
      <c r="J38" s="72">
        <v>17</v>
      </c>
      <c r="K38" s="72">
        <v>411</v>
      </c>
      <c r="L38" s="72">
        <v>252</v>
      </c>
      <c r="M38" s="72">
        <v>129</v>
      </c>
      <c r="N38" s="72">
        <v>0</v>
      </c>
      <c r="O38" s="72">
        <v>30</v>
      </c>
      <c r="P38" s="72">
        <v>4</v>
      </c>
      <c r="Q38" s="72">
        <v>17</v>
      </c>
      <c r="R38" s="72">
        <v>390</v>
      </c>
      <c r="S38" s="104">
        <v>411</v>
      </c>
    </row>
    <row r="39" spans="1:19">
      <c r="A39" s="109" t="s">
        <v>60</v>
      </c>
      <c r="B39" s="72">
        <v>177</v>
      </c>
      <c r="C39" s="72">
        <v>133</v>
      </c>
      <c r="D39" s="72">
        <v>27</v>
      </c>
      <c r="E39" s="72">
        <v>3</v>
      </c>
      <c r="F39" s="72">
        <v>340</v>
      </c>
      <c r="G39" s="72">
        <v>0</v>
      </c>
      <c r="H39" s="72">
        <v>2</v>
      </c>
      <c r="I39" s="72">
        <v>2</v>
      </c>
      <c r="J39" s="72">
        <v>4</v>
      </c>
      <c r="K39" s="72">
        <v>344</v>
      </c>
      <c r="L39" s="72">
        <v>163</v>
      </c>
      <c r="M39" s="72">
        <v>162</v>
      </c>
      <c r="N39" s="72">
        <v>1</v>
      </c>
      <c r="O39" s="72">
        <v>16</v>
      </c>
      <c r="P39" s="72">
        <v>3</v>
      </c>
      <c r="Q39" s="72">
        <v>12</v>
      </c>
      <c r="R39" s="72">
        <v>329</v>
      </c>
      <c r="S39" s="104">
        <v>344</v>
      </c>
    </row>
    <row r="40" spans="1:19">
      <c r="A40" s="109" t="s">
        <v>61</v>
      </c>
      <c r="B40" s="72">
        <v>229</v>
      </c>
      <c r="C40" s="72">
        <v>165</v>
      </c>
      <c r="D40" s="72">
        <v>24</v>
      </c>
      <c r="E40" s="72">
        <v>2</v>
      </c>
      <c r="F40" s="72">
        <v>420</v>
      </c>
      <c r="G40" s="72">
        <v>0</v>
      </c>
      <c r="H40" s="72">
        <v>3</v>
      </c>
      <c r="I40" s="72">
        <v>30</v>
      </c>
      <c r="J40" s="72">
        <v>33</v>
      </c>
      <c r="K40" s="72">
        <v>453</v>
      </c>
      <c r="L40" s="72">
        <v>242</v>
      </c>
      <c r="M40" s="72">
        <v>191</v>
      </c>
      <c r="N40" s="72">
        <v>2</v>
      </c>
      <c r="O40" s="72">
        <v>15</v>
      </c>
      <c r="P40" s="72">
        <v>8</v>
      </c>
      <c r="Q40" s="72">
        <v>27</v>
      </c>
      <c r="R40" s="72">
        <v>418</v>
      </c>
      <c r="S40" s="104">
        <v>453</v>
      </c>
    </row>
    <row r="41" spans="1:19">
      <c r="A41" s="109" t="s">
        <v>62</v>
      </c>
      <c r="B41" s="72">
        <v>171</v>
      </c>
      <c r="C41" s="72">
        <v>64</v>
      </c>
      <c r="D41" s="72">
        <v>5</v>
      </c>
      <c r="E41" s="72">
        <v>1</v>
      </c>
      <c r="F41" s="72">
        <v>241</v>
      </c>
      <c r="G41" s="72">
        <v>0</v>
      </c>
      <c r="H41" s="72">
        <v>1</v>
      </c>
      <c r="I41" s="72">
        <v>1</v>
      </c>
      <c r="J41" s="72">
        <v>2</v>
      </c>
      <c r="K41" s="72">
        <v>243</v>
      </c>
      <c r="L41" s="72">
        <v>145</v>
      </c>
      <c r="M41" s="72">
        <v>87</v>
      </c>
      <c r="N41" s="72">
        <v>0</v>
      </c>
      <c r="O41" s="72">
        <v>10</v>
      </c>
      <c r="P41" s="72">
        <v>0</v>
      </c>
      <c r="Q41" s="72">
        <v>8</v>
      </c>
      <c r="R41" s="72">
        <v>235</v>
      </c>
      <c r="S41" s="104">
        <v>243</v>
      </c>
    </row>
    <row r="42" spans="1:19">
      <c r="A42" s="109" t="s">
        <v>63</v>
      </c>
      <c r="B42" s="70">
        <v>135</v>
      </c>
      <c r="C42" s="70">
        <v>106</v>
      </c>
      <c r="D42" s="70">
        <v>16</v>
      </c>
      <c r="E42" s="70">
        <v>0</v>
      </c>
      <c r="F42" s="70">
        <v>257</v>
      </c>
      <c r="G42" s="70">
        <v>0</v>
      </c>
      <c r="H42" s="70">
        <v>0</v>
      </c>
      <c r="I42" s="70">
        <v>49</v>
      </c>
      <c r="J42" s="70">
        <v>49</v>
      </c>
      <c r="K42" s="70">
        <v>306</v>
      </c>
      <c r="L42" s="70">
        <v>158</v>
      </c>
      <c r="M42" s="70">
        <v>130</v>
      </c>
      <c r="N42" s="70">
        <v>0</v>
      </c>
      <c r="O42" s="70">
        <v>18</v>
      </c>
      <c r="P42" s="70">
        <v>13</v>
      </c>
      <c r="Q42" s="70">
        <v>46</v>
      </c>
      <c r="R42" s="70">
        <v>247</v>
      </c>
      <c r="S42" s="102">
        <v>306</v>
      </c>
    </row>
    <row r="43" spans="1:19">
      <c r="A43" s="109" t="s">
        <v>64</v>
      </c>
      <c r="B43" s="70">
        <v>76</v>
      </c>
      <c r="C43" s="70">
        <v>33</v>
      </c>
      <c r="D43" s="70">
        <v>9</v>
      </c>
      <c r="E43" s="70">
        <v>0</v>
      </c>
      <c r="F43" s="70">
        <v>118</v>
      </c>
      <c r="G43" s="70">
        <v>0</v>
      </c>
      <c r="H43" s="70">
        <v>0</v>
      </c>
      <c r="I43" s="70">
        <v>5</v>
      </c>
      <c r="J43" s="70">
        <v>5</v>
      </c>
      <c r="K43" s="70">
        <v>123</v>
      </c>
      <c r="L43" s="70">
        <v>76</v>
      </c>
      <c r="M43" s="70">
        <v>42</v>
      </c>
      <c r="N43" s="70">
        <v>0</v>
      </c>
      <c r="O43" s="70">
        <v>5</v>
      </c>
      <c r="P43" s="70">
        <v>2</v>
      </c>
      <c r="Q43" s="70">
        <v>9</v>
      </c>
      <c r="R43" s="70">
        <v>112</v>
      </c>
      <c r="S43" s="102">
        <v>123</v>
      </c>
    </row>
    <row r="44" spans="1:19">
      <c r="A44" s="109" t="s">
        <v>65</v>
      </c>
      <c r="B44" s="70">
        <v>61</v>
      </c>
      <c r="C44" s="70">
        <v>53</v>
      </c>
      <c r="D44" s="70">
        <v>4</v>
      </c>
      <c r="E44" s="70">
        <v>0</v>
      </c>
      <c r="F44" s="70">
        <v>118</v>
      </c>
      <c r="G44" s="70">
        <v>0</v>
      </c>
      <c r="H44" s="70">
        <v>0</v>
      </c>
      <c r="I44" s="70">
        <v>7</v>
      </c>
      <c r="J44" s="70">
        <v>7</v>
      </c>
      <c r="K44" s="70">
        <v>125</v>
      </c>
      <c r="L44" s="70">
        <v>62</v>
      </c>
      <c r="M44" s="70">
        <v>59</v>
      </c>
      <c r="N44" s="70">
        <v>0</v>
      </c>
      <c r="O44" s="70">
        <v>4</v>
      </c>
      <c r="P44" s="70">
        <v>2</v>
      </c>
      <c r="Q44" s="70">
        <v>10</v>
      </c>
      <c r="R44" s="70">
        <v>113</v>
      </c>
      <c r="S44" s="102">
        <v>125</v>
      </c>
    </row>
    <row r="45" spans="1:19">
      <c r="A45" s="109" t="s">
        <v>66</v>
      </c>
      <c r="B45" s="72">
        <v>34</v>
      </c>
      <c r="C45" s="72">
        <v>44</v>
      </c>
      <c r="D45" s="72">
        <v>5</v>
      </c>
      <c r="E45" s="72">
        <v>0</v>
      </c>
      <c r="F45" s="72">
        <v>83</v>
      </c>
      <c r="G45" s="72">
        <v>0</v>
      </c>
      <c r="H45" s="72">
        <v>0</v>
      </c>
      <c r="I45" s="72">
        <v>2</v>
      </c>
      <c r="J45" s="72">
        <v>2</v>
      </c>
      <c r="K45" s="72">
        <v>85</v>
      </c>
      <c r="L45" s="72">
        <v>29</v>
      </c>
      <c r="M45" s="72">
        <v>55</v>
      </c>
      <c r="N45" s="72">
        <v>0</v>
      </c>
      <c r="O45" s="72">
        <v>1</v>
      </c>
      <c r="P45" s="72">
        <v>0</v>
      </c>
      <c r="Q45" s="72">
        <v>13</v>
      </c>
      <c r="R45" s="72">
        <v>72</v>
      </c>
      <c r="S45" s="104">
        <v>85</v>
      </c>
    </row>
    <row r="46" spans="1:19">
      <c r="A46" s="109" t="s">
        <v>67</v>
      </c>
      <c r="B46" s="73">
        <v>50</v>
      </c>
      <c r="C46" s="73">
        <v>25</v>
      </c>
      <c r="D46" s="73">
        <v>8</v>
      </c>
      <c r="E46" s="73">
        <v>0</v>
      </c>
      <c r="F46" s="73">
        <v>83</v>
      </c>
      <c r="G46" s="73">
        <v>1</v>
      </c>
      <c r="H46" s="73">
        <v>0</v>
      </c>
      <c r="I46" s="73">
        <v>14</v>
      </c>
      <c r="J46" s="73">
        <v>15</v>
      </c>
      <c r="K46" s="73">
        <v>98</v>
      </c>
      <c r="L46" s="73">
        <v>61</v>
      </c>
      <c r="M46" s="73">
        <v>36</v>
      </c>
      <c r="N46" s="73">
        <v>0</v>
      </c>
      <c r="O46" s="73">
        <v>1</v>
      </c>
      <c r="P46" s="73">
        <v>4</v>
      </c>
      <c r="Q46" s="73">
        <v>13</v>
      </c>
      <c r="R46" s="73">
        <v>81</v>
      </c>
      <c r="S46" s="105">
        <v>98</v>
      </c>
    </row>
    <row r="47" spans="1:19">
      <c r="A47" s="109" t="s">
        <v>68</v>
      </c>
      <c r="B47" s="74">
        <v>111</v>
      </c>
      <c r="C47" s="74">
        <v>33</v>
      </c>
      <c r="D47" s="74">
        <v>15</v>
      </c>
      <c r="E47" s="74">
        <v>1</v>
      </c>
      <c r="F47" s="74">
        <v>160</v>
      </c>
      <c r="G47" s="74">
        <v>0</v>
      </c>
      <c r="H47" s="74">
        <v>1</v>
      </c>
      <c r="I47" s="74">
        <v>34</v>
      </c>
      <c r="J47" s="74">
        <v>35</v>
      </c>
      <c r="K47" s="74">
        <v>195</v>
      </c>
      <c r="L47" s="74">
        <v>125</v>
      </c>
      <c r="M47" s="74">
        <v>62</v>
      </c>
      <c r="N47" s="74">
        <v>0</v>
      </c>
      <c r="O47" s="74">
        <v>7</v>
      </c>
      <c r="P47" s="74">
        <v>4</v>
      </c>
      <c r="Q47" s="74">
        <v>43</v>
      </c>
      <c r="R47" s="74">
        <v>148</v>
      </c>
      <c r="S47" s="106">
        <v>195</v>
      </c>
    </row>
    <row r="48" spans="1:19">
      <c r="A48" s="109" t="s">
        <v>69</v>
      </c>
      <c r="B48" s="75">
        <v>93</v>
      </c>
      <c r="C48" s="75">
        <v>54</v>
      </c>
      <c r="D48" s="75">
        <v>17</v>
      </c>
      <c r="E48" s="75">
        <v>0</v>
      </c>
      <c r="F48" s="75">
        <v>164</v>
      </c>
      <c r="G48" s="75">
        <v>0</v>
      </c>
      <c r="H48" s="75">
        <v>0</v>
      </c>
      <c r="I48" s="75">
        <v>6</v>
      </c>
      <c r="J48" s="75">
        <v>6</v>
      </c>
      <c r="K48" s="75">
        <v>170</v>
      </c>
      <c r="L48" s="75">
        <v>101</v>
      </c>
      <c r="M48" s="75">
        <v>64</v>
      </c>
      <c r="N48" s="75">
        <v>1</v>
      </c>
      <c r="O48" s="75">
        <v>4</v>
      </c>
      <c r="P48" s="75">
        <v>1</v>
      </c>
      <c r="Q48" s="75">
        <v>21</v>
      </c>
      <c r="R48" s="75">
        <v>148</v>
      </c>
      <c r="S48" s="107">
        <v>170</v>
      </c>
    </row>
    <row r="49" spans="1:19" ht="15">
      <c r="A49" s="110" t="s">
        <v>70</v>
      </c>
      <c r="B49" s="76">
        <v>128</v>
      </c>
      <c r="C49" s="76">
        <v>60</v>
      </c>
      <c r="D49" s="76">
        <v>5</v>
      </c>
      <c r="E49" s="76">
        <v>0</v>
      </c>
      <c r="F49" s="76">
        <v>193</v>
      </c>
      <c r="G49" s="76">
        <v>0</v>
      </c>
      <c r="H49" s="76">
        <v>0</v>
      </c>
      <c r="I49" s="76">
        <v>11</v>
      </c>
      <c r="J49" s="76">
        <v>11</v>
      </c>
      <c r="K49" s="76">
        <v>204</v>
      </c>
      <c r="L49" s="76">
        <v>119</v>
      </c>
      <c r="M49" s="76">
        <v>67</v>
      </c>
      <c r="N49" s="76">
        <v>3</v>
      </c>
      <c r="O49" s="76">
        <v>15</v>
      </c>
      <c r="P49" s="76">
        <v>3</v>
      </c>
      <c r="Q49" s="76">
        <v>15</v>
      </c>
      <c r="R49" s="76">
        <v>186</v>
      </c>
      <c r="S49" s="108">
        <v>204</v>
      </c>
    </row>
    <row r="50" spans="1:19" ht="15">
      <c r="A50" s="110" t="s">
        <v>71</v>
      </c>
      <c r="B50" s="70">
        <v>280</v>
      </c>
      <c r="C50" s="70">
        <v>121</v>
      </c>
      <c r="D50" s="70">
        <v>39</v>
      </c>
      <c r="E50" s="70">
        <v>2</v>
      </c>
      <c r="F50" s="70">
        <v>442</v>
      </c>
      <c r="G50" s="70">
        <v>0</v>
      </c>
      <c r="H50" s="70">
        <v>4</v>
      </c>
      <c r="I50" s="70">
        <v>36</v>
      </c>
      <c r="J50" s="70">
        <v>40</v>
      </c>
      <c r="K50" s="70">
        <v>482</v>
      </c>
      <c r="L50" s="70">
        <v>310</v>
      </c>
      <c r="M50" s="70">
        <v>151</v>
      </c>
      <c r="N50" s="70">
        <v>1</v>
      </c>
      <c r="O50" s="70">
        <v>16</v>
      </c>
      <c r="P50" s="70">
        <v>14</v>
      </c>
      <c r="Q50" s="70">
        <v>44</v>
      </c>
      <c r="R50" s="70">
        <v>424</v>
      </c>
      <c r="S50" s="102">
        <v>482</v>
      </c>
    </row>
    <row r="51" spans="1:19">
      <c r="A51" s="109" t="s">
        <v>72</v>
      </c>
      <c r="B51" s="70">
        <v>80</v>
      </c>
      <c r="C51" s="70">
        <v>79</v>
      </c>
      <c r="D51" s="70">
        <v>12</v>
      </c>
      <c r="E51" s="70">
        <v>3</v>
      </c>
      <c r="F51" s="70">
        <v>174</v>
      </c>
      <c r="G51" s="70">
        <v>0</v>
      </c>
      <c r="H51" s="70">
        <v>2</v>
      </c>
      <c r="I51" s="70">
        <v>1</v>
      </c>
      <c r="J51" s="70">
        <v>3</v>
      </c>
      <c r="K51" s="70">
        <v>177</v>
      </c>
      <c r="L51" s="70">
        <v>72</v>
      </c>
      <c r="M51" s="70">
        <v>97</v>
      </c>
      <c r="N51" s="70">
        <v>0</v>
      </c>
      <c r="O51" s="70">
        <v>6</v>
      </c>
      <c r="P51" s="70">
        <v>1</v>
      </c>
      <c r="Q51" s="70">
        <v>5</v>
      </c>
      <c r="R51" s="70">
        <v>171</v>
      </c>
      <c r="S51" s="102">
        <v>177</v>
      </c>
    </row>
  </sheetData>
  <mergeCells count="25">
    <mergeCell ref="A28:S28"/>
    <mergeCell ref="A29:A31"/>
    <mergeCell ref="B29:K29"/>
    <mergeCell ref="L29:O29"/>
    <mergeCell ref="P29:S29"/>
    <mergeCell ref="B30:F30"/>
    <mergeCell ref="G30:J30"/>
    <mergeCell ref="S30:S31"/>
    <mergeCell ref="K30:K31"/>
    <mergeCell ref="L30:L31"/>
    <mergeCell ref="M30:M31"/>
    <mergeCell ref="N30:N31"/>
    <mergeCell ref="O30:O31"/>
    <mergeCell ref="P30:P31"/>
    <mergeCell ref="Q30:Q31"/>
    <mergeCell ref="R30:R31"/>
    <mergeCell ref="A1:J2"/>
    <mergeCell ref="L3:N3"/>
    <mergeCell ref="R3:U3"/>
    <mergeCell ref="V3:X3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47"/>
  <sheetViews>
    <sheetView showGridLines="0" topLeftCell="B10" workbookViewId="0">
      <selection activeCell="M46" sqref="M46"/>
    </sheetView>
  </sheetViews>
  <sheetFormatPr defaultRowHeight="12.75"/>
  <cols>
    <col min="2" max="2" width="30.7109375" bestFit="1" customWidth="1"/>
    <col min="3" max="7" width="7.85546875" style="46" customWidth="1"/>
    <col min="8" max="11" width="7.85546875" customWidth="1"/>
    <col min="12" max="12" width="7.85546875" style="46" customWidth="1"/>
  </cols>
  <sheetData>
    <row r="3" spans="1:13">
      <c r="B3" s="64" t="s">
        <v>13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ht="5.25" customHeight="1">
      <c r="B4" s="3"/>
      <c r="C4" s="3"/>
      <c r="D4" s="3"/>
      <c r="E4" s="3"/>
      <c r="F4" s="3"/>
      <c r="G4" s="3"/>
      <c r="H4" s="3"/>
      <c r="I4" s="3"/>
      <c r="J4" s="3"/>
      <c r="K4" s="35"/>
      <c r="L4" s="44"/>
    </row>
    <row r="5" spans="1:13" ht="27" customHeight="1">
      <c r="A5" s="28"/>
      <c r="B5" s="23" t="s">
        <v>37</v>
      </c>
      <c r="C5" s="21">
        <v>2008</v>
      </c>
      <c r="D5" s="21">
        <v>2009</v>
      </c>
      <c r="E5" s="21">
        <v>2010</v>
      </c>
      <c r="F5" s="21">
        <v>2011</v>
      </c>
      <c r="G5" s="21">
        <v>2012</v>
      </c>
      <c r="H5" s="21">
        <v>2013</v>
      </c>
      <c r="I5" s="21">
        <v>2014</v>
      </c>
      <c r="J5" s="21">
        <v>2015</v>
      </c>
      <c r="K5" s="21">
        <v>2016</v>
      </c>
      <c r="L5" s="51">
        <v>2017</v>
      </c>
      <c r="M5" s="51">
        <v>2018</v>
      </c>
    </row>
    <row r="6" spans="1:13">
      <c r="B6" s="3" t="s">
        <v>14</v>
      </c>
      <c r="C6" s="3">
        <v>3605.7</v>
      </c>
      <c r="D6" s="3">
        <v>12508.6</v>
      </c>
      <c r="E6" s="3">
        <v>13875.6</v>
      </c>
      <c r="F6" s="3">
        <v>32366.1</v>
      </c>
      <c r="G6" s="3">
        <v>14778.5</v>
      </c>
      <c r="H6" s="37">
        <v>21417.9</v>
      </c>
      <c r="I6" s="37">
        <v>23389.7</v>
      </c>
      <c r="J6" s="16">
        <v>28345.5</v>
      </c>
      <c r="K6" s="16">
        <v>28814.400000000001</v>
      </c>
      <c r="L6" s="16">
        <v>23129</v>
      </c>
    </row>
    <row r="7" spans="1:13">
      <c r="B7" s="22" t="s">
        <v>15</v>
      </c>
      <c r="C7" s="22">
        <v>8.6</v>
      </c>
      <c r="D7" s="22">
        <v>63.4</v>
      </c>
      <c r="E7" s="22">
        <v>69.3</v>
      </c>
      <c r="F7" s="22">
        <v>128.19999999999999</v>
      </c>
      <c r="G7" s="22">
        <v>48.5</v>
      </c>
      <c r="H7" s="37">
        <v>49.7</v>
      </c>
      <c r="I7" s="37">
        <v>56.6</v>
      </c>
      <c r="J7" s="16">
        <v>58.3</v>
      </c>
      <c r="K7" s="16">
        <v>56.2</v>
      </c>
      <c r="L7" s="16">
        <v>41.2</v>
      </c>
    </row>
    <row r="8" spans="1:13">
      <c r="B8" s="22" t="s">
        <v>16</v>
      </c>
      <c r="C8" s="22">
        <v>4102.3</v>
      </c>
      <c r="D8" s="22">
        <v>11454</v>
      </c>
      <c r="E8" s="22">
        <v>12878.8</v>
      </c>
      <c r="F8" s="22">
        <v>28585.1</v>
      </c>
      <c r="G8" s="22">
        <v>18240.8</v>
      </c>
      <c r="H8" s="37">
        <v>34641.5</v>
      </c>
      <c r="I8" s="37">
        <v>46223.5</v>
      </c>
      <c r="J8" s="16">
        <v>36096.1</v>
      </c>
      <c r="K8" s="16">
        <v>51426.7</v>
      </c>
      <c r="L8" s="16">
        <v>53984.2</v>
      </c>
    </row>
    <row r="9" spans="1:13">
      <c r="B9" s="52" t="s">
        <v>7</v>
      </c>
      <c r="C9" s="52">
        <v>0.3</v>
      </c>
      <c r="D9" s="52">
        <v>38.6</v>
      </c>
      <c r="E9" s="52">
        <v>35.299999999999997</v>
      </c>
      <c r="F9" s="52">
        <v>145.9</v>
      </c>
      <c r="G9" s="52">
        <v>44.3</v>
      </c>
      <c r="H9" s="38">
        <v>53.4</v>
      </c>
      <c r="I9" s="38">
        <v>111.6</v>
      </c>
      <c r="J9" s="53">
        <v>58.3</v>
      </c>
      <c r="K9" s="53">
        <v>74</v>
      </c>
      <c r="L9" s="53">
        <v>66.099999999999994</v>
      </c>
    </row>
    <row r="10" spans="1:13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3">
      <c r="B11" s="68" t="s">
        <v>17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3" ht="4.5" customHeight="1">
      <c r="B12" s="3"/>
      <c r="C12" s="3"/>
      <c r="D12" s="3"/>
      <c r="E12" s="3"/>
      <c r="F12" s="3"/>
      <c r="G12" s="3"/>
      <c r="H12" s="3"/>
      <c r="I12" s="3"/>
      <c r="J12" s="3"/>
      <c r="K12" s="35"/>
      <c r="L12" s="44"/>
    </row>
    <row r="13" spans="1:13" ht="27" customHeight="1">
      <c r="A13" s="28"/>
      <c r="B13" s="23" t="s">
        <v>37</v>
      </c>
      <c r="C13" s="21">
        <v>2008</v>
      </c>
      <c r="D13" s="21">
        <v>2009</v>
      </c>
      <c r="E13" s="21">
        <v>2010</v>
      </c>
      <c r="F13" s="21">
        <v>2011</v>
      </c>
      <c r="G13" s="21">
        <v>2012</v>
      </c>
      <c r="H13" s="21">
        <v>2013</v>
      </c>
      <c r="I13" s="21">
        <v>2014</v>
      </c>
      <c r="J13" s="21">
        <v>2015</v>
      </c>
      <c r="K13" s="21">
        <v>2016</v>
      </c>
      <c r="L13" s="51">
        <v>2017</v>
      </c>
      <c r="M13" s="51">
        <v>2018</v>
      </c>
    </row>
    <row r="14" spans="1:13">
      <c r="B14" s="3" t="s">
        <v>18</v>
      </c>
      <c r="C14" s="3">
        <v>518.79999999999995</v>
      </c>
      <c r="D14" s="3">
        <v>340.9</v>
      </c>
      <c r="E14" s="3">
        <v>238.8</v>
      </c>
      <c r="F14" s="3">
        <v>385.3</v>
      </c>
      <c r="G14" s="3">
        <v>368.9</v>
      </c>
      <c r="H14" s="9">
        <v>380</v>
      </c>
      <c r="I14" s="9">
        <v>441.8</v>
      </c>
      <c r="J14" s="9">
        <v>473.3</v>
      </c>
      <c r="K14" s="9">
        <v>526.20000000000005</v>
      </c>
      <c r="L14" s="9">
        <v>570.1</v>
      </c>
    </row>
    <row r="15" spans="1:13">
      <c r="B15" s="3" t="s">
        <v>19</v>
      </c>
      <c r="C15" s="3">
        <v>389.1</v>
      </c>
      <c r="D15" s="3">
        <v>238.9</v>
      </c>
      <c r="E15" s="3">
        <v>145.69999999999999</v>
      </c>
      <c r="F15" s="3">
        <v>147.19999999999999</v>
      </c>
      <c r="G15" s="3">
        <v>152.1</v>
      </c>
      <c r="H15" s="9">
        <v>99.6</v>
      </c>
      <c r="I15" s="9">
        <v>144.9</v>
      </c>
      <c r="J15" s="9">
        <v>159.4</v>
      </c>
      <c r="K15" s="9">
        <v>165.7</v>
      </c>
      <c r="L15" s="9">
        <v>175.5</v>
      </c>
    </row>
    <row r="16" spans="1:13">
      <c r="B16" s="22" t="s">
        <v>20</v>
      </c>
      <c r="C16" s="3">
        <v>2100</v>
      </c>
      <c r="D16" s="3">
        <v>1765</v>
      </c>
      <c r="E16" s="3">
        <v>1540</v>
      </c>
      <c r="F16" s="3">
        <v>665</v>
      </c>
      <c r="G16" s="3">
        <v>684</v>
      </c>
      <c r="H16" s="11">
        <v>666</v>
      </c>
      <c r="I16" s="11">
        <v>650</v>
      </c>
      <c r="J16" s="11">
        <v>610</v>
      </c>
      <c r="K16" s="11">
        <v>660</v>
      </c>
      <c r="L16" s="11">
        <v>658</v>
      </c>
    </row>
    <row r="17" spans="1:13">
      <c r="B17" s="22" t="s">
        <v>21</v>
      </c>
      <c r="C17" s="3">
        <v>450</v>
      </c>
      <c r="D17" s="3">
        <v>430</v>
      </c>
      <c r="E17" s="3">
        <v>505</v>
      </c>
      <c r="F17" s="3">
        <v>995</v>
      </c>
      <c r="G17" s="3">
        <v>1475</v>
      </c>
      <c r="H17" s="11">
        <v>2414</v>
      </c>
      <c r="I17" s="11">
        <v>3479</v>
      </c>
      <c r="J17" s="11">
        <v>3860</v>
      </c>
      <c r="K17" s="11">
        <v>4215</v>
      </c>
      <c r="L17" s="11">
        <v>3976</v>
      </c>
    </row>
    <row r="18" spans="1:13">
      <c r="B18" s="22" t="s">
        <v>33</v>
      </c>
      <c r="C18" s="3">
        <v>2009</v>
      </c>
      <c r="D18" s="3">
        <v>2072</v>
      </c>
      <c r="E18" s="3">
        <v>2227</v>
      </c>
      <c r="F18" s="3">
        <v>1719</v>
      </c>
      <c r="G18" s="3">
        <v>659</v>
      </c>
      <c r="H18" s="10">
        <v>666</v>
      </c>
      <c r="I18" s="10">
        <v>650</v>
      </c>
      <c r="J18" s="11">
        <v>610</v>
      </c>
      <c r="K18" s="11">
        <v>660</v>
      </c>
      <c r="L18" s="11">
        <v>658</v>
      </c>
    </row>
    <row r="19" spans="1:13">
      <c r="B19" s="22" t="s">
        <v>22</v>
      </c>
      <c r="C19" s="3">
        <v>5100</v>
      </c>
      <c r="D19" s="3">
        <v>8000</v>
      </c>
      <c r="E19" s="3">
        <v>10000</v>
      </c>
      <c r="F19" s="3">
        <v>11000</v>
      </c>
      <c r="G19" s="3">
        <v>12500</v>
      </c>
      <c r="H19" s="30">
        <v>19100</v>
      </c>
      <c r="I19" s="30">
        <v>19960</v>
      </c>
      <c r="J19" s="35">
        <v>7000</v>
      </c>
      <c r="K19" s="35">
        <v>9000</v>
      </c>
      <c r="L19" s="44">
        <v>9500</v>
      </c>
    </row>
    <row r="20" spans="1:13">
      <c r="B20" s="22" t="s">
        <v>23</v>
      </c>
      <c r="C20" s="3">
        <v>10500</v>
      </c>
      <c r="D20" s="3">
        <v>12000</v>
      </c>
      <c r="E20" s="3">
        <v>18500</v>
      </c>
      <c r="F20" s="3">
        <v>19000</v>
      </c>
      <c r="G20" s="3">
        <v>22000</v>
      </c>
      <c r="H20" s="30">
        <v>25000</v>
      </c>
      <c r="I20" s="30">
        <v>21225</v>
      </c>
      <c r="J20" s="35">
        <v>18500</v>
      </c>
      <c r="K20" s="35">
        <v>23500</v>
      </c>
      <c r="L20" s="44">
        <v>23200</v>
      </c>
    </row>
    <row r="21" spans="1:13">
      <c r="B21" s="22" t="s">
        <v>24</v>
      </c>
      <c r="C21" s="3">
        <v>6200</v>
      </c>
      <c r="D21" s="3">
        <v>6850</v>
      </c>
      <c r="E21" s="3">
        <v>11600</v>
      </c>
      <c r="F21" s="3">
        <v>12000</v>
      </c>
      <c r="G21" s="3">
        <v>14870</v>
      </c>
      <c r="H21" s="30">
        <v>11000</v>
      </c>
      <c r="I21" s="30">
        <v>7250</v>
      </c>
      <c r="J21" s="35">
        <v>8000</v>
      </c>
      <c r="K21" s="35">
        <v>8500</v>
      </c>
      <c r="L21" s="44">
        <v>9000</v>
      </c>
    </row>
    <row r="22" spans="1:13">
      <c r="B22" s="40" t="s">
        <v>25</v>
      </c>
      <c r="C22" s="40">
        <v>2714</v>
      </c>
      <c r="D22" s="40">
        <v>7436</v>
      </c>
      <c r="E22" s="40">
        <v>9546</v>
      </c>
      <c r="F22" s="40">
        <v>12200</v>
      </c>
      <c r="G22" s="40">
        <v>14289</v>
      </c>
      <c r="H22" s="39">
        <v>16056</v>
      </c>
      <c r="I22" s="39">
        <v>17738</v>
      </c>
      <c r="J22" s="39">
        <v>20362</v>
      </c>
      <c r="K22" s="34">
        <v>22629</v>
      </c>
      <c r="L22" s="34">
        <v>15200</v>
      </c>
    </row>
    <row r="23" spans="1:13">
      <c r="B23" s="22"/>
      <c r="C23" s="22"/>
      <c r="D23" s="22"/>
      <c r="E23" s="22"/>
      <c r="F23" s="22"/>
      <c r="G23" s="22"/>
      <c r="H23" s="22"/>
      <c r="I23" s="22"/>
      <c r="J23" s="3"/>
      <c r="K23" s="3"/>
      <c r="L23" s="3"/>
    </row>
    <row r="24" spans="1:13">
      <c r="B24" s="69" t="s">
        <v>26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1:13" ht="22.5" customHeight="1">
      <c r="A25" s="28"/>
      <c r="B25" s="23" t="s">
        <v>37</v>
      </c>
      <c r="C25" s="21">
        <v>2008</v>
      </c>
      <c r="D25" s="21">
        <v>2009</v>
      </c>
      <c r="E25" s="21">
        <v>2010</v>
      </c>
      <c r="F25" s="21">
        <v>2011</v>
      </c>
      <c r="G25" s="21">
        <v>2012</v>
      </c>
      <c r="H25" s="21">
        <v>2013</v>
      </c>
      <c r="I25" s="21">
        <v>2014</v>
      </c>
      <c r="J25" s="21">
        <v>2015</v>
      </c>
      <c r="K25" s="21">
        <v>2016</v>
      </c>
      <c r="L25" s="51">
        <v>2017</v>
      </c>
      <c r="M25" s="51">
        <v>2018</v>
      </c>
    </row>
    <row r="26" spans="1:13">
      <c r="B26" s="48" t="s">
        <v>27</v>
      </c>
      <c r="C26" s="48">
        <v>14.8</v>
      </c>
      <c r="D26" s="48">
        <v>14.7</v>
      </c>
      <c r="E26" s="48">
        <v>17.899999999999999</v>
      </c>
      <c r="F26" s="48">
        <v>11.8</v>
      </c>
      <c r="G26" s="48">
        <v>20</v>
      </c>
      <c r="H26" s="54">
        <v>19.7</v>
      </c>
      <c r="I26" s="54">
        <v>20.9</v>
      </c>
      <c r="J26" s="54">
        <v>19.100000000000001</v>
      </c>
      <c r="K26" s="54">
        <v>13.6</v>
      </c>
      <c r="L26" s="54">
        <v>20.100000000000001</v>
      </c>
    </row>
    <row r="27" spans="1:13">
      <c r="B27" s="49" t="s">
        <v>41</v>
      </c>
      <c r="C27" s="49">
        <v>5.3</v>
      </c>
      <c r="D27" s="49">
        <v>2.8</v>
      </c>
      <c r="E27" s="49">
        <v>1.1000000000000001</v>
      </c>
      <c r="F27" s="49">
        <v>1</v>
      </c>
      <c r="G27" s="49">
        <v>0.7</v>
      </c>
      <c r="H27" s="55">
        <v>0.9</v>
      </c>
      <c r="I27" s="55">
        <v>0.3</v>
      </c>
      <c r="J27" s="56">
        <v>1.2E-2</v>
      </c>
      <c r="K27" s="55">
        <v>0</v>
      </c>
      <c r="L27" s="55">
        <v>0</v>
      </c>
    </row>
    <row r="28" spans="1:13">
      <c r="B28" s="36"/>
      <c r="C28" s="47"/>
      <c r="D28" s="47"/>
      <c r="E28" s="47"/>
      <c r="F28" s="47"/>
      <c r="G28" s="47"/>
      <c r="H28" s="12"/>
      <c r="I28" s="12"/>
      <c r="J28" s="42"/>
      <c r="K28" s="12"/>
      <c r="L28" s="12"/>
    </row>
    <row r="29" spans="1:13">
      <c r="B29" s="36"/>
      <c r="C29" s="47"/>
      <c r="D29" s="47"/>
      <c r="E29" s="47"/>
      <c r="F29" s="47"/>
      <c r="G29" s="47"/>
      <c r="H29" s="36"/>
      <c r="I29" s="36"/>
      <c r="J29" s="2"/>
      <c r="K29" s="30"/>
      <c r="L29" s="50"/>
    </row>
    <row r="30" spans="1:13">
      <c r="B30" s="66" t="s">
        <v>28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3" ht="6" customHeight="1">
      <c r="B31" s="13"/>
      <c r="C31" s="13"/>
      <c r="D31" s="13"/>
      <c r="E31" s="13"/>
      <c r="F31" s="13"/>
      <c r="G31" s="13"/>
      <c r="H31" s="13"/>
      <c r="I31" s="13"/>
      <c r="J31" s="14"/>
      <c r="K31" s="31"/>
      <c r="L31" s="31"/>
    </row>
    <row r="32" spans="1:13" ht="24.75" customHeight="1">
      <c r="A32" s="28"/>
      <c r="B32" s="23" t="s">
        <v>37</v>
      </c>
      <c r="C32" s="21">
        <v>2008</v>
      </c>
      <c r="D32" s="21">
        <v>2009</v>
      </c>
      <c r="E32" s="21">
        <v>2010</v>
      </c>
      <c r="F32" s="21">
        <v>2011</v>
      </c>
      <c r="G32" s="21">
        <v>2012</v>
      </c>
      <c r="H32" s="21">
        <v>2013</v>
      </c>
      <c r="I32" s="21">
        <v>2014</v>
      </c>
      <c r="J32" s="21">
        <v>2015</v>
      </c>
      <c r="K32" s="21">
        <v>2016</v>
      </c>
      <c r="L32" s="51">
        <v>2017</v>
      </c>
      <c r="M32" s="51">
        <v>2018</v>
      </c>
    </row>
    <row r="33" spans="1:14">
      <c r="B33" s="8" t="s">
        <v>5</v>
      </c>
      <c r="C33" s="8">
        <v>136</v>
      </c>
      <c r="D33" s="8">
        <v>239</v>
      </c>
      <c r="E33" s="8">
        <v>200</v>
      </c>
      <c r="F33" s="8">
        <v>314</v>
      </c>
      <c r="G33" s="8">
        <v>271</v>
      </c>
      <c r="H33" s="11">
        <v>247</v>
      </c>
      <c r="I33" s="11">
        <v>293</v>
      </c>
      <c r="J33" s="11">
        <v>240</v>
      </c>
      <c r="K33" s="11">
        <v>223</v>
      </c>
      <c r="L33" s="11">
        <v>299</v>
      </c>
    </row>
    <row r="34" spans="1:14">
      <c r="B34" s="8" t="s">
        <v>6</v>
      </c>
      <c r="C34" s="8">
        <v>20.5</v>
      </c>
      <c r="D34" s="8">
        <v>67</v>
      </c>
      <c r="E34" s="8">
        <v>91.9</v>
      </c>
      <c r="F34" s="8">
        <v>93.1</v>
      </c>
      <c r="G34" s="8">
        <v>92.9</v>
      </c>
      <c r="H34" s="16">
        <v>93</v>
      </c>
      <c r="I34" s="16">
        <v>95.8</v>
      </c>
      <c r="J34" s="16">
        <v>96</v>
      </c>
      <c r="K34" s="16">
        <v>66.2</v>
      </c>
      <c r="L34" s="16">
        <v>106.7</v>
      </c>
      <c r="M34" s="28"/>
    </row>
    <row r="35" spans="1:14">
      <c r="B35" s="17" t="s">
        <v>4</v>
      </c>
      <c r="C35" s="17" t="s">
        <v>48</v>
      </c>
      <c r="D35" s="17">
        <v>18168.900000000001</v>
      </c>
      <c r="E35" s="17">
        <v>18000</v>
      </c>
      <c r="F35" s="17">
        <v>18019.900000000001</v>
      </c>
      <c r="G35" s="17">
        <v>18071.8</v>
      </c>
      <c r="H35" s="53">
        <v>18002</v>
      </c>
      <c r="I35" s="53">
        <v>17802.599999999999</v>
      </c>
      <c r="J35" s="53">
        <v>13066</v>
      </c>
      <c r="K35" s="53">
        <v>14051</v>
      </c>
      <c r="L35" s="53">
        <v>17790</v>
      </c>
      <c r="M35" s="45"/>
    </row>
    <row r="36" spans="1:14" ht="6.75" customHeight="1">
      <c r="B36" s="19" t="s">
        <v>0</v>
      </c>
      <c r="C36" s="19"/>
      <c r="D36" s="19"/>
      <c r="E36" s="19"/>
      <c r="F36" s="19"/>
      <c r="G36" s="19"/>
      <c r="H36" s="19"/>
      <c r="I36" s="19"/>
      <c r="J36" s="35" t="s">
        <v>0</v>
      </c>
      <c r="K36" s="20"/>
      <c r="L36" s="20"/>
    </row>
    <row r="37" spans="1:14" ht="17.25" customHeight="1">
      <c r="B37" s="67" t="s">
        <v>29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4" ht="4.5" customHeight="1">
      <c r="B38" s="8"/>
      <c r="C38" s="8"/>
      <c r="D38" s="8"/>
      <c r="E38" s="8"/>
      <c r="F38" s="8"/>
      <c r="G38" s="8"/>
      <c r="H38" s="8"/>
      <c r="I38" s="8"/>
      <c r="J38" s="3"/>
      <c r="K38" s="44"/>
      <c r="L38" s="44"/>
    </row>
    <row r="39" spans="1:14" ht="23.25" customHeight="1">
      <c r="A39" s="28"/>
      <c r="B39" s="23" t="s">
        <v>37</v>
      </c>
      <c r="C39" s="21">
        <v>2008</v>
      </c>
      <c r="D39" s="21">
        <v>2009</v>
      </c>
      <c r="E39" s="21">
        <v>2010</v>
      </c>
      <c r="F39" s="21">
        <v>2011</v>
      </c>
      <c r="G39" s="21">
        <v>2012</v>
      </c>
      <c r="H39" s="21">
        <v>2013</v>
      </c>
      <c r="I39" s="21">
        <v>2014</v>
      </c>
      <c r="J39" s="21">
        <v>2015</v>
      </c>
      <c r="K39" s="21">
        <v>2016</v>
      </c>
      <c r="L39" s="51">
        <v>2017</v>
      </c>
      <c r="M39" s="51">
        <v>2018</v>
      </c>
    </row>
    <row r="40" spans="1:14">
      <c r="B40" s="15" t="s">
        <v>30</v>
      </c>
      <c r="C40" s="15">
        <v>3.9</v>
      </c>
      <c r="D40" s="15">
        <v>3.1</v>
      </c>
      <c r="E40" s="15">
        <v>3.7</v>
      </c>
      <c r="F40" s="15">
        <v>3.8</v>
      </c>
      <c r="G40" s="15">
        <v>3.3</v>
      </c>
      <c r="H40" s="57">
        <v>4.2</v>
      </c>
      <c r="I40" s="57">
        <v>4.4000000000000004</v>
      </c>
      <c r="J40" s="57">
        <v>4.5</v>
      </c>
      <c r="K40" s="57">
        <v>4.2</v>
      </c>
      <c r="L40" s="57">
        <v>6.5</v>
      </c>
    </row>
    <row r="41" spans="1:14">
      <c r="B41" s="17" t="s">
        <v>32</v>
      </c>
      <c r="C41" s="17">
        <v>1000</v>
      </c>
      <c r="D41" s="17">
        <v>1045.0999999999999</v>
      </c>
      <c r="E41" s="17">
        <v>1833.4</v>
      </c>
      <c r="F41" s="17">
        <v>1598.1</v>
      </c>
      <c r="G41" s="17">
        <v>2100</v>
      </c>
      <c r="H41" s="18">
        <v>2794.2</v>
      </c>
      <c r="I41" s="18">
        <v>2058</v>
      </c>
      <c r="J41" s="18">
        <v>2750</v>
      </c>
      <c r="K41" s="18">
        <v>1956.2</v>
      </c>
      <c r="L41" s="18">
        <v>2552</v>
      </c>
    </row>
    <row r="42" spans="1:14">
      <c r="B42" s="4"/>
      <c r="C42" s="4"/>
      <c r="D42" s="4"/>
      <c r="E42" s="4"/>
      <c r="F42" s="4"/>
      <c r="G42" s="4"/>
      <c r="H42" s="4"/>
      <c r="I42" s="4"/>
      <c r="J42" s="2"/>
      <c r="K42" s="30"/>
      <c r="L42" s="50"/>
    </row>
    <row r="43" spans="1:14">
      <c r="B43" s="67" t="s">
        <v>31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4" ht="5.25" customHeight="1">
      <c r="B44" s="4"/>
      <c r="C44" s="4"/>
      <c r="D44" s="4"/>
      <c r="E44" s="4"/>
      <c r="F44" s="4"/>
      <c r="G44" s="4"/>
      <c r="H44" s="4"/>
      <c r="I44" s="4"/>
      <c r="J44" s="3"/>
      <c r="K44" s="44"/>
      <c r="L44" s="44"/>
    </row>
    <row r="45" spans="1:14" ht="21.75" customHeight="1">
      <c r="A45" s="28"/>
      <c r="B45" s="23" t="s">
        <v>37</v>
      </c>
      <c r="C45" s="21">
        <v>2008</v>
      </c>
      <c r="D45" s="21">
        <v>2009</v>
      </c>
      <c r="E45" s="21">
        <v>2010</v>
      </c>
      <c r="F45" s="21">
        <v>2011</v>
      </c>
      <c r="G45" s="21">
        <v>2012</v>
      </c>
      <c r="H45" s="21">
        <v>2013</v>
      </c>
      <c r="I45" s="21">
        <v>2014</v>
      </c>
      <c r="J45" s="21">
        <v>2015</v>
      </c>
      <c r="K45" s="21">
        <v>2016</v>
      </c>
      <c r="L45" s="51">
        <v>2017</v>
      </c>
      <c r="M45" s="51">
        <v>2018</v>
      </c>
      <c r="N45" s="41"/>
    </row>
    <row r="46" spans="1:14">
      <c r="B46" s="15" t="s">
        <v>2</v>
      </c>
      <c r="C46" s="15">
        <v>3.5</v>
      </c>
      <c r="D46" s="15">
        <v>3.2</v>
      </c>
      <c r="E46" s="15">
        <v>3.1</v>
      </c>
      <c r="F46" s="15">
        <v>3.5</v>
      </c>
      <c r="G46" s="15">
        <v>4</v>
      </c>
      <c r="H46" s="57">
        <v>4</v>
      </c>
      <c r="I46" s="57">
        <v>4.3</v>
      </c>
      <c r="J46" s="57">
        <v>4.4000000000000004</v>
      </c>
      <c r="K46" s="57">
        <v>4.7</v>
      </c>
      <c r="L46" s="57">
        <v>6.4</v>
      </c>
    </row>
    <row r="47" spans="1:14">
      <c r="B47" s="17" t="s">
        <v>3</v>
      </c>
      <c r="C47" s="17">
        <v>34.200000000000003</v>
      </c>
      <c r="D47" s="17">
        <v>34.6</v>
      </c>
      <c r="E47" s="17">
        <v>36</v>
      </c>
      <c r="F47" s="17">
        <v>36.9</v>
      </c>
      <c r="G47" s="17">
        <v>40.6</v>
      </c>
      <c r="H47" s="5">
        <v>38.1</v>
      </c>
      <c r="I47" s="5">
        <v>40.1</v>
      </c>
      <c r="J47" s="5">
        <v>40.22</v>
      </c>
      <c r="K47" s="5">
        <v>41.3</v>
      </c>
      <c r="L47" s="5">
        <v>55.6</v>
      </c>
    </row>
  </sheetData>
  <mergeCells count="7">
    <mergeCell ref="B3:L3"/>
    <mergeCell ref="B10:L10"/>
    <mergeCell ref="B30:L30"/>
    <mergeCell ref="B37:L37"/>
    <mergeCell ref="B43:L43"/>
    <mergeCell ref="B11:L11"/>
    <mergeCell ref="B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тээврийн хэрэгсэл тоо</vt:lpstr>
      <vt:lpstr>Sheet2</vt:lpstr>
    </vt:vector>
  </TitlesOfParts>
  <Company>Titan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Baigal</dc:creator>
  <cp:lastModifiedBy>User</cp:lastModifiedBy>
  <cp:lastPrinted>2019-05-09T07:16:41Z</cp:lastPrinted>
  <dcterms:created xsi:type="dcterms:W3CDTF">2003-05-08T15:07:48Z</dcterms:created>
  <dcterms:modified xsi:type="dcterms:W3CDTF">2019-05-09T07:17:37Z</dcterms:modified>
</cp:coreProperties>
</file>