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940" tabRatio="682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59" i="16" l="1"/>
  <c r="G58" i="16"/>
  <c r="G59" i="15"/>
  <c r="G58" i="15"/>
  <c r="G58" i="7"/>
  <c r="G57" i="7"/>
  <c r="G30" i="1" l="1"/>
  <c r="G4" i="1"/>
  <c r="G8" i="1"/>
  <c r="G9" i="1"/>
  <c r="G10" i="1"/>
  <c r="G11" i="1"/>
  <c r="G12" i="1"/>
  <c r="G13" i="1"/>
  <c r="G14" i="1"/>
  <c r="G31" i="1"/>
  <c r="G32" i="1"/>
  <c r="G33" i="1"/>
  <c r="G34" i="1"/>
  <c r="G35" i="1"/>
  <c r="G36" i="1"/>
  <c r="G42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</calcChain>
</file>

<file path=xl/sharedStrings.xml><?xml version="1.0" encoding="utf-8"?>
<sst xmlns="http://schemas.openxmlformats.org/spreadsheetml/2006/main" count="1984" uniqueCount="99">
  <si>
    <t xml:space="preserve">НЭГТГЭЛ, АЙМГИЙН ДҮН                                                                                                          </t>
  </si>
  <si>
    <t>А</t>
  </si>
  <si>
    <t>Х/нэгж</t>
  </si>
  <si>
    <t>Суурин хүн ам, оны эцэст</t>
  </si>
  <si>
    <t>тоо</t>
  </si>
  <si>
    <t>Төрсөн хүүхэд</t>
  </si>
  <si>
    <t>Нас барсан хүн</t>
  </si>
  <si>
    <t>Өрхийн тоо</t>
  </si>
  <si>
    <t>Малчин өрхийн тоо</t>
  </si>
  <si>
    <t>Үүнээс: Цахилгаан гэрэл</t>
  </si>
  <si>
    <t xml:space="preserve">              Телевизор</t>
  </si>
  <si>
    <t xml:space="preserve">     Автомашин</t>
  </si>
  <si>
    <t xml:space="preserve">     Мотоцикль</t>
  </si>
  <si>
    <t xml:space="preserve">     Трактор</t>
  </si>
  <si>
    <t>Малчдын тоо</t>
  </si>
  <si>
    <t>Бүртгэлтэй ажилгүйчүүдийн тоо</t>
  </si>
  <si>
    <t>ЭМБ-ын ажиллагсдын тоо</t>
  </si>
  <si>
    <t xml:space="preserve">     Үүнээс: их эмчийн тоо</t>
  </si>
  <si>
    <t xml:space="preserve">                  бага эмчийн тоо</t>
  </si>
  <si>
    <t xml:space="preserve">                  сувилагчийн тоо</t>
  </si>
  <si>
    <t>Нялхсын эндэгдэл</t>
  </si>
  <si>
    <t>Халдварт өвчнөөр өвчлөгсөд</t>
  </si>
  <si>
    <t xml:space="preserve">     Үүнээс: Гепатит</t>
  </si>
  <si>
    <t>ЕБС-д өдрөөр суралцагсдын тоо</t>
  </si>
  <si>
    <t>ЕБС-д ажиллагсдын тоо</t>
  </si>
  <si>
    <t xml:space="preserve">     Үүнээс: үндсэн багш</t>
  </si>
  <si>
    <t>Дотуур байрны сурагчдын тоо</t>
  </si>
  <si>
    <t>1-р ангид элсэгчдийн тоо</t>
  </si>
  <si>
    <t>10-р ангид элсэгчдийн тоо</t>
  </si>
  <si>
    <t>9-р анги төгсөгчдийн тоо</t>
  </si>
  <si>
    <t>12-р анги төгсөгчдийн тоо</t>
  </si>
  <si>
    <t>Малын тоо</t>
  </si>
  <si>
    <t>тол</t>
  </si>
  <si>
    <t xml:space="preserve">     Тэмээ</t>
  </si>
  <si>
    <t xml:space="preserve">     Адуу</t>
  </si>
  <si>
    <t xml:space="preserve">     Үхэр</t>
  </si>
  <si>
    <t xml:space="preserve">     Хонь</t>
  </si>
  <si>
    <t xml:space="preserve">     Ямаа</t>
  </si>
  <si>
    <t>Хээлтэгч малын тоо</t>
  </si>
  <si>
    <t xml:space="preserve">     Ингэ</t>
  </si>
  <si>
    <t>хувь</t>
  </si>
  <si>
    <t xml:space="preserve">     Гүү</t>
  </si>
  <si>
    <t xml:space="preserve">     Үнээ</t>
  </si>
  <si>
    <t xml:space="preserve">     Эм хонь</t>
  </si>
  <si>
    <t xml:space="preserve">     Эм ямаа</t>
  </si>
  <si>
    <t>Бойжуулсан төл</t>
  </si>
  <si>
    <t>100 эхээс бойжуулсан төл</t>
  </si>
  <si>
    <t xml:space="preserve">     ботго</t>
  </si>
  <si>
    <t xml:space="preserve">     унага</t>
  </si>
  <si>
    <t xml:space="preserve">     тугал</t>
  </si>
  <si>
    <t xml:space="preserve">     Хурга</t>
  </si>
  <si>
    <t xml:space="preserve">     Ишиг</t>
  </si>
  <si>
    <t>Малын зүй бус хорогдол</t>
  </si>
  <si>
    <t>Тариалсан талбай</t>
  </si>
  <si>
    <t>га</t>
  </si>
  <si>
    <t xml:space="preserve">     Төмс</t>
  </si>
  <si>
    <t xml:space="preserve">     Хүнсний ногоо</t>
  </si>
  <si>
    <t>Хураасан нийт ургац</t>
  </si>
  <si>
    <t>мян.тн</t>
  </si>
  <si>
    <t>Байгалийн өвс хадлан</t>
  </si>
  <si>
    <t>Гар тэжээл</t>
  </si>
  <si>
    <t>Аж үйлдвэрийн НБ үйлдвэрлэлт</t>
  </si>
  <si>
    <t>сая.төг</t>
  </si>
  <si>
    <t>Аж үйлдвэрийн НБ борлуулалт</t>
  </si>
  <si>
    <t>Орон нутгийн төсвийн орлого</t>
  </si>
  <si>
    <t>Орон нутгийн төсвийн зарлага</t>
  </si>
  <si>
    <t>Тэтгэвэр авагчид</t>
  </si>
  <si>
    <t>Олгосон тэтгэвэр</t>
  </si>
  <si>
    <t>БАЯНДАЛАЙ</t>
  </si>
  <si>
    <t>Сургуульд суралцагсдын тоо</t>
  </si>
  <si>
    <t>Сургуульд ажиллагсдын тоо</t>
  </si>
  <si>
    <t>Хураан авсан ургац</t>
  </si>
  <si>
    <t>Бэлтгэсэн өвс хадлан</t>
  </si>
  <si>
    <t>БАЯН-ОВОО</t>
  </si>
  <si>
    <t>БУЛГАН</t>
  </si>
  <si>
    <t xml:space="preserve">ГУРВАН ТЭС </t>
  </si>
  <si>
    <t xml:space="preserve">МАНДАЛ-ОВОО 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</si>
  <si>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</si>
  <si>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</si>
  <si>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</si>
  <si>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</si>
  <si>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</si>
  <si>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</si>
  <si>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</si>
  <si>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</si>
  <si>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</si>
  <si>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ДАЛАНЗАДГАД</t>
  </si>
  <si>
    <t>Байнгын хүн ам, оны эцэст</t>
  </si>
  <si>
    <t>Малчин өрхийн тоо, үүнээс:</t>
  </si>
  <si>
    <t xml:space="preserve">     Цахилгаан гэрэлтэй</t>
  </si>
  <si>
    <t xml:space="preserve">     Телевизортой</t>
  </si>
  <si>
    <t xml:space="preserve">     Автомашинтай</t>
  </si>
  <si>
    <t xml:space="preserve">     Мотоцикльтой</t>
  </si>
  <si>
    <t xml:space="preserve">     Трактортой</t>
  </si>
  <si>
    <t>Ажилгүйчүүдийн тоо</t>
  </si>
  <si>
    <t>Эмнэлгийн ажиллагсдын тоо</t>
  </si>
  <si>
    <t xml:space="preserve">     Үүнээс: гепатит</t>
  </si>
  <si>
    <t>Аймаг, сум, бүс нутгийн эдийн засаг, нийгмийн 2020-2030 оны хөгжлийн бодлогын тодорхойлох суурь судалгаа, мэдээллийн санг бий болгоно.</t>
  </si>
  <si>
    <t>Өмнөговь аймгийн 2016-2020 онд хөгжүүлэх аймгийн засаг даргын үйл ажиллагааны "Бид хамтдаа" хөтөлбөр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</si>
</sst>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409]###\ ###\ 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9CC2E5"/>
      </left>
      <right/>
      <top style="medium">
        <color rgb="FF9CC2E5"/>
      </top>
      <bottom/>
      <diagonal/>
    </border>
    <border>
      <left style="medium">
        <color rgb="FF9CC2E5"/>
      </left>
      <right/>
      <top/>
      <bottom style="thin">
        <color theme="4" tint="0.7999816888943144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right" vertical="center"/>
    </xf>
    <xf numFmtId="1" fontId="1" fillId="3" borderId="5" xfId="0" applyNumberFormat="1" applyFont="1" applyFill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0" fillId="0" borderId="0" xfId="0" applyFill="1"/>
    <xf numFmtId="164" fontId="1" fillId="0" borderId="5" xfId="0" applyNumberFormat="1" applyFont="1" applyFill="1" applyBorder="1" applyAlignment="1">
      <alignment horizontal="right" vertical="center"/>
    </xf>
    <xf numFmtId="0" fontId="0" fillId="5" borderId="0" xfId="0" applyFill="1"/>
    <xf numFmtId="0" fontId="1" fillId="0" borderId="0" xfId="0" applyFont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165" fontId="5" fillId="5" borderId="8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/>
    </xf>
    <xf numFmtId="2" fontId="1" fillId="5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5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J20" sqref="J20"/>
    </sheetView>
  </sheetViews>
  <sheetFormatPr defaultRowHeight="15" x14ac:dyDescent="0.25"/>
  <cols>
    <col min="1" max="1" width="32.140625" customWidth="1"/>
    <col min="7" max="7" width="12.5703125" bestFit="1" customWidth="1"/>
    <col min="9" max="9" width="10.5703125" bestFit="1" customWidth="1"/>
  </cols>
  <sheetData>
    <row r="1" spans="1:16" ht="15.75" thickBot="1" x14ac:dyDescent="0.3">
      <c r="A1" t="s">
        <v>0</v>
      </c>
    </row>
    <row r="2" spans="1:16" ht="15.75" customHeight="1" thickBot="1" x14ac:dyDescent="0.3">
      <c r="A2" s="1" t="s">
        <v>1</v>
      </c>
      <c r="B2" s="2" t="s">
        <v>2</v>
      </c>
      <c r="C2" s="2">
        <v>2013</v>
      </c>
      <c r="D2" s="2">
        <v>2014</v>
      </c>
      <c r="E2" s="3">
        <v>2015</v>
      </c>
      <c r="F2" s="2">
        <v>2016</v>
      </c>
      <c r="G2" s="2">
        <v>2017</v>
      </c>
      <c r="J2" s="28"/>
      <c r="K2" s="28"/>
      <c r="L2" s="28"/>
      <c r="M2" s="28"/>
      <c r="N2" s="28"/>
      <c r="O2" s="28"/>
      <c r="P2" s="28"/>
    </row>
    <row r="3" spans="1:16" ht="15.75" thickBot="1" x14ac:dyDescent="0.3">
      <c r="A3" s="4" t="s">
        <v>3</v>
      </c>
      <c r="B3" s="5" t="s">
        <v>4</v>
      </c>
      <c r="C3" s="6">
        <v>58555</v>
      </c>
      <c r="D3" s="6">
        <v>59665</v>
      </c>
      <c r="E3" s="6">
        <v>61540</v>
      </c>
      <c r="F3" s="6">
        <v>63661</v>
      </c>
      <c r="G3" s="6">
        <v>65645</v>
      </c>
      <c r="I3" s="34" t="s">
        <v>98</v>
      </c>
      <c r="J3" s="34"/>
      <c r="K3" s="34"/>
      <c r="L3" s="34"/>
      <c r="M3" s="34"/>
      <c r="N3" s="34"/>
      <c r="O3" s="34"/>
      <c r="P3" s="34"/>
    </row>
    <row r="4" spans="1:16" ht="15.75" thickBot="1" x14ac:dyDescent="0.3">
      <c r="A4" s="7" t="s">
        <v>5</v>
      </c>
      <c r="B4" s="8" t="s">
        <v>4</v>
      </c>
      <c r="C4" s="9">
        <v>1536</v>
      </c>
      <c r="D4" s="9">
        <v>1439</v>
      </c>
      <c r="E4" s="9">
        <v>1668</v>
      </c>
      <c r="F4" s="31">
        <v>1409</v>
      </c>
      <c r="G4" s="31">
        <f>Sheet2!G4+Sheet3!G4+Sheet4!G4+Sheet5!G4+Sheet6!G4+Sheet7!G4+Sheet8!G4+Sheet9!G4+Sheet10!G4+Sheet11!G4+Sheet12!G4+Sheet13!G4+Sheet14!G4+Sheet15!G4+Sheet16!G4</f>
        <v>1278</v>
      </c>
      <c r="I4" s="34"/>
      <c r="J4" s="34"/>
      <c r="K4" s="34"/>
      <c r="L4" s="34"/>
      <c r="M4" s="34"/>
      <c r="N4" s="34"/>
      <c r="O4" s="34"/>
      <c r="P4" s="34"/>
    </row>
    <row r="5" spans="1:16" ht="15.75" thickBot="1" x14ac:dyDescent="0.3">
      <c r="A5" s="4" t="s">
        <v>6</v>
      </c>
      <c r="B5" s="5" t="s">
        <v>4</v>
      </c>
      <c r="C5" s="6">
        <v>304</v>
      </c>
      <c r="D5" s="6">
        <v>315</v>
      </c>
      <c r="E5" s="6">
        <v>327</v>
      </c>
      <c r="F5" s="6">
        <v>320</v>
      </c>
      <c r="G5" s="6">
        <v>308</v>
      </c>
      <c r="I5" s="29"/>
      <c r="J5" s="29"/>
      <c r="K5" s="29"/>
      <c r="L5" s="29"/>
      <c r="M5" s="29"/>
      <c r="N5" s="29"/>
      <c r="O5" s="29"/>
      <c r="P5" s="29"/>
    </row>
    <row r="6" spans="1:16" ht="15.75" customHeight="1" thickBot="1" x14ac:dyDescent="0.3">
      <c r="A6" s="7" t="s">
        <v>7</v>
      </c>
      <c r="B6" s="8" t="s">
        <v>4</v>
      </c>
      <c r="C6" s="9">
        <v>18788</v>
      </c>
      <c r="D6" s="9">
        <v>19331</v>
      </c>
      <c r="E6" s="9">
        <v>19994</v>
      </c>
      <c r="F6" s="31">
        <v>20669</v>
      </c>
      <c r="G6" s="35">
        <v>21278</v>
      </c>
      <c r="I6" s="33" t="s">
        <v>97</v>
      </c>
      <c r="J6" s="33"/>
      <c r="K6" s="33"/>
      <c r="L6" s="33"/>
      <c r="M6" s="33"/>
      <c r="N6" s="33"/>
      <c r="O6" s="33"/>
      <c r="P6" s="33"/>
    </row>
    <row r="7" spans="1:16" ht="15.75" thickBot="1" x14ac:dyDescent="0.3">
      <c r="A7" s="4" t="s">
        <v>8</v>
      </c>
      <c r="B7" s="5" t="s">
        <v>4</v>
      </c>
      <c r="C7" s="6">
        <v>5173</v>
      </c>
      <c r="D7" s="6">
        <v>5216</v>
      </c>
      <c r="E7" s="6">
        <v>5019</v>
      </c>
      <c r="F7" s="6">
        <v>5647</v>
      </c>
      <c r="G7" s="36">
        <f>Sheet2!G7+Sheet3!G7+Sheet4!G7+Sheet5!G7+Sheet6!G7+Sheet7!G7+Sheet8!G7+Sheet9!G7+Sheet10!G7+Sheet11!G7+Sheet12!G7+Sheet13!G7+Sheet14!G7+Sheet15!G7+Sheet16!G7</f>
        <v>5819</v>
      </c>
      <c r="I7" s="33"/>
      <c r="J7" s="33"/>
      <c r="K7" s="33"/>
      <c r="L7" s="33"/>
      <c r="M7" s="33"/>
      <c r="N7" s="33"/>
      <c r="O7" s="33"/>
      <c r="P7" s="33"/>
    </row>
    <row r="8" spans="1:16" ht="15.75" thickBot="1" x14ac:dyDescent="0.3">
      <c r="A8" s="7" t="s">
        <v>9</v>
      </c>
      <c r="B8" s="8" t="s">
        <v>4</v>
      </c>
      <c r="C8" s="9">
        <v>5314</v>
      </c>
      <c r="D8" s="9">
        <v>4663</v>
      </c>
      <c r="E8" s="9">
        <v>4317</v>
      </c>
      <c r="F8" s="31">
        <v>4614</v>
      </c>
      <c r="G8" s="31">
        <f>Sheet2!G8+Sheet3!G8+Sheet4!G8+Sheet5!G8+Sheet6!G8+Sheet7!G8+Sheet8!G8+Sheet9!G8+Sheet10!G8+Sheet11!G8+Sheet12!G8+Sheet13!G8+Sheet14!G8+Sheet15!G8+Sheet16!G8</f>
        <v>4559</v>
      </c>
      <c r="I8" s="33"/>
      <c r="J8" s="33"/>
      <c r="K8" s="33"/>
      <c r="L8" s="33"/>
      <c r="M8" s="33"/>
      <c r="N8" s="33"/>
      <c r="O8" s="33"/>
      <c r="P8" s="33"/>
    </row>
    <row r="9" spans="1:16" ht="15.75" thickBot="1" x14ac:dyDescent="0.3">
      <c r="A9" s="4" t="s">
        <v>10</v>
      </c>
      <c r="B9" s="5" t="s">
        <v>4</v>
      </c>
      <c r="C9" s="6">
        <v>4142</v>
      </c>
      <c r="D9" s="6">
        <v>4251</v>
      </c>
      <c r="E9" s="6">
        <v>3950</v>
      </c>
      <c r="F9" s="6">
        <v>4126</v>
      </c>
      <c r="G9" s="6">
        <f>Sheet2!G9+Sheet3!G9+Sheet4!G9+Sheet5!G9+Sheet6!G9+Sheet7!G9+Sheet8!G9+Sheet9!G9+Sheet10!G9+Sheet11!G9+Sheet12!G9+Sheet13!G9+Sheet14!G9+Sheet15!G9+Sheet16!G9</f>
        <v>4318</v>
      </c>
    </row>
    <row r="10" spans="1:16" ht="15.75" thickBot="1" x14ac:dyDescent="0.3">
      <c r="A10" s="7" t="s">
        <v>11</v>
      </c>
      <c r="B10" s="8" t="s">
        <v>4</v>
      </c>
      <c r="C10" s="9">
        <v>2295</v>
      </c>
      <c r="D10" s="9">
        <v>2472</v>
      </c>
      <c r="E10" s="9">
        <v>2427</v>
      </c>
      <c r="F10" s="31">
        <v>2499</v>
      </c>
      <c r="G10" s="31">
        <f>Sheet2!G10+Sheet3!G10+Sheet4!G10+Sheet5!G10+Sheet6!G10+Sheet7!G10+Sheet8!G10+Sheet9!G10+Sheet10!G10+Sheet11!G10+Sheet12!G10+Sheet13!G10+Sheet14!G10+Sheet15!G10+Sheet16!G10</f>
        <v>2788</v>
      </c>
    </row>
    <row r="11" spans="1:16" ht="15.75" thickBot="1" x14ac:dyDescent="0.3">
      <c r="A11" s="4" t="s">
        <v>12</v>
      </c>
      <c r="B11" s="5" t="s">
        <v>4</v>
      </c>
      <c r="C11" s="6">
        <v>2597</v>
      </c>
      <c r="D11" s="6">
        <v>2705</v>
      </c>
      <c r="E11" s="6">
        <v>2433</v>
      </c>
      <c r="F11" s="6">
        <v>2638</v>
      </c>
      <c r="G11" s="6">
        <f>Sheet2!G11+Sheet3!G11+Sheet4!G11+Sheet5!G11+Sheet6!G11+Sheet7!G11+Sheet8!G11+Sheet9!G11+Sheet10!G11+Sheet11!G11+Sheet12!G11+Sheet13!G11+Sheet14!G11+Sheet15!G11+Sheet16!G11</f>
        <v>2892</v>
      </c>
    </row>
    <row r="12" spans="1:16" ht="15.75" thickBot="1" x14ac:dyDescent="0.3">
      <c r="A12" s="7" t="s">
        <v>13</v>
      </c>
      <c r="B12" s="8" t="s">
        <v>4</v>
      </c>
      <c r="C12" s="9">
        <v>28</v>
      </c>
      <c r="D12" s="9">
        <v>21</v>
      </c>
      <c r="E12" s="9">
        <v>23</v>
      </c>
      <c r="F12" s="31">
        <v>24</v>
      </c>
      <c r="G12" s="31">
        <f>Sheet2!G12+Sheet3!G12+Sheet4!G12+Sheet5!G12+Sheet6!G12+Sheet7!G12+Sheet8!G12+Sheet9!G12+Sheet10!G12+Sheet11!G12+Sheet12!G12+Sheet13!G12+Sheet14!G12+Sheet15!G12+Sheet16!G12</f>
        <v>14</v>
      </c>
    </row>
    <row r="13" spans="1:16" ht="15.75" thickBot="1" x14ac:dyDescent="0.3">
      <c r="A13" s="4" t="s">
        <v>14</v>
      </c>
      <c r="B13" s="5" t="s">
        <v>4</v>
      </c>
      <c r="C13" s="6">
        <v>9226</v>
      </c>
      <c r="D13" s="6">
        <v>9449</v>
      </c>
      <c r="E13" s="6">
        <v>8950</v>
      </c>
      <c r="F13" s="6">
        <v>9846</v>
      </c>
      <c r="G13" s="6">
        <f>Sheet2!G13+Sheet3!G13+Sheet4!G13+Sheet5!G13+Sheet6!G13+Sheet7!G13+Sheet8!G13+Sheet9!G13+Sheet10!G13+Sheet11!G13+Sheet12!G13+Sheet13!G13+Sheet14!G13+Sheet15!G13+Sheet16!G13</f>
        <v>9635</v>
      </c>
    </row>
    <row r="14" spans="1:16" ht="15.75" thickBot="1" x14ac:dyDescent="0.3">
      <c r="A14" s="7" t="s">
        <v>15</v>
      </c>
      <c r="B14" s="8" t="s">
        <v>4</v>
      </c>
      <c r="C14" s="9">
        <v>461</v>
      </c>
      <c r="D14" s="9">
        <v>546</v>
      </c>
      <c r="E14" s="9">
        <v>617</v>
      </c>
      <c r="F14" s="31">
        <v>842</v>
      </c>
      <c r="G14" s="31">
        <f>Sheet2!G14+Sheet3!G14+Sheet4!G14+Sheet5!G14+Sheet6!G14+Sheet7!G14+Sheet8!G14+Sheet9!G14+Sheet10!G14+Sheet11!G14+Sheet12!G14+Sheet13!G14+Sheet14!G14+Sheet15!G14+Sheet16!G14</f>
        <v>749</v>
      </c>
    </row>
    <row r="15" spans="1:16" ht="15.75" thickBot="1" x14ac:dyDescent="0.3">
      <c r="A15" s="4" t="s">
        <v>16</v>
      </c>
      <c r="B15" s="5" t="s">
        <v>4</v>
      </c>
      <c r="C15" s="6">
        <v>730</v>
      </c>
      <c r="D15" s="6">
        <v>748</v>
      </c>
      <c r="E15" s="6">
        <v>777</v>
      </c>
      <c r="F15" s="6">
        <v>367</v>
      </c>
      <c r="G15" s="6">
        <v>818</v>
      </c>
    </row>
    <row r="16" spans="1:16" ht="15.75" thickBot="1" x14ac:dyDescent="0.3">
      <c r="A16" s="7" t="s">
        <v>17</v>
      </c>
      <c r="B16" s="8" t="s">
        <v>4</v>
      </c>
      <c r="C16" s="9">
        <v>147</v>
      </c>
      <c r="D16" s="9">
        <v>162</v>
      </c>
      <c r="E16" s="9">
        <v>170</v>
      </c>
      <c r="F16" s="31">
        <v>78</v>
      </c>
      <c r="G16" s="9">
        <v>189</v>
      </c>
    </row>
    <row r="17" spans="1:8" ht="15.75" thickBot="1" x14ac:dyDescent="0.3">
      <c r="A17" s="4" t="s">
        <v>18</v>
      </c>
      <c r="B17" s="5" t="s">
        <v>4</v>
      </c>
      <c r="C17" s="6">
        <v>104</v>
      </c>
      <c r="D17" s="6">
        <v>96</v>
      </c>
      <c r="E17" s="6">
        <v>113</v>
      </c>
      <c r="F17" s="6">
        <v>75</v>
      </c>
      <c r="G17" s="6">
        <v>103</v>
      </c>
    </row>
    <row r="18" spans="1:8" ht="15.75" thickBot="1" x14ac:dyDescent="0.3">
      <c r="A18" s="7" t="s">
        <v>19</v>
      </c>
      <c r="B18" s="8" t="s">
        <v>4</v>
      </c>
      <c r="C18" s="9">
        <v>153</v>
      </c>
      <c r="D18" s="9">
        <v>166</v>
      </c>
      <c r="E18" s="9">
        <v>169</v>
      </c>
      <c r="F18" s="31">
        <v>86</v>
      </c>
      <c r="G18" s="9">
        <v>175</v>
      </c>
    </row>
    <row r="19" spans="1:8" ht="15.75" thickBot="1" x14ac:dyDescent="0.3">
      <c r="A19" s="4" t="s">
        <v>20</v>
      </c>
      <c r="B19" s="5" t="s">
        <v>4</v>
      </c>
      <c r="C19" s="6">
        <v>26</v>
      </c>
      <c r="D19" s="6">
        <v>25</v>
      </c>
      <c r="E19" s="6">
        <v>25</v>
      </c>
      <c r="F19" s="6">
        <v>27</v>
      </c>
      <c r="G19" s="6">
        <v>21</v>
      </c>
    </row>
    <row r="20" spans="1:8" ht="15.75" thickBot="1" x14ac:dyDescent="0.3">
      <c r="A20" s="7" t="s">
        <v>21</v>
      </c>
      <c r="B20" s="8" t="s">
        <v>4</v>
      </c>
      <c r="C20" s="9">
        <v>335</v>
      </c>
      <c r="D20" s="9">
        <v>553</v>
      </c>
      <c r="E20" s="9">
        <v>992</v>
      </c>
      <c r="F20" s="31">
        <v>997</v>
      </c>
      <c r="G20" s="9">
        <v>714</v>
      </c>
    </row>
    <row r="21" spans="1:8" ht="15.75" thickBot="1" x14ac:dyDescent="0.3">
      <c r="A21" s="4" t="s">
        <v>22</v>
      </c>
      <c r="B21" s="5" t="s">
        <v>4</v>
      </c>
      <c r="C21" s="6">
        <v>97</v>
      </c>
      <c r="D21" s="6">
        <v>26</v>
      </c>
      <c r="E21" s="6">
        <v>25</v>
      </c>
      <c r="F21" s="6">
        <v>17</v>
      </c>
      <c r="G21" s="6">
        <v>17</v>
      </c>
    </row>
    <row r="22" spans="1:8" ht="15.75" thickBot="1" x14ac:dyDescent="0.3">
      <c r="A22" s="7" t="s">
        <v>23</v>
      </c>
      <c r="B22" s="8" t="s">
        <v>4</v>
      </c>
      <c r="C22" s="9">
        <v>10421</v>
      </c>
      <c r="D22" s="9">
        <v>10421</v>
      </c>
      <c r="E22" s="9">
        <v>10987</v>
      </c>
      <c r="F22" s="31">
        <v>11392</v>
      </c>
      <c r="G22" s="31">
        <v>11844</v>
      </c>
    </row>
    <row r="23" spans="1:8" ht="15.75" thickBot="1" x14ac:dyDescent="0.3">
      <c r="A23" s="4" t="s">
        <v>24</v>
      </c>
      <c r="B23" s="5" t="s">
        <v>4</v>
      </c>
      <c r="C23" s="6">
        <v>995</v>
      </c>
      <c r="D23" s="6">
        <v>993</v>
      </c>
      <c r="E23" s="6">
        <v>989</v>
      </c>
      <c r="F23" s="6">
        <v>1010</v>
      </c>
      <c r="G23" s="36">
        <v>1131</v>
      </c>
    </row>
    <row r="24" spans="1:8" ht="15.75" thickBot="1" x14ac:dyDescent="0.3">
      <c r="A24" s="7" t="s">
        <v>25</v>
      </c>
      <c r="B24" s="8" t="s">
        <v>4</v>
      </c>
      <c r="C24" s="9">
        <v>585</v>
      </c>
      <c r="D24" s="9">
        <v>590</v>
      </c>
      <c r="E24" s="9">
        <v>596</v>
      </c>
      <c r="F24" s="31">
        <v>605</v>
      </c>
      <c r="G24" s="31">
        <v>624</v>
      </c>
    </row>
    <row r="25" spans="1:8" ht="15.75" thickBot="1" x14ac:dyDescent="0.3">
      <c r="A25" s="4" t="s">
        <v>26</v>
      </c>
      <c r="B25" s="5" t="s">
        <v>4</v>
      </c>
      <c r="C25" s="6">
        <v>1004</v>
      </c>
      <c r="D25" s="6">
        <v>870</v>
      </c>
      <c r="E25" s="6">
        <v>942</v>
      </c>
      <c r="F25" s="6">
        <v>1001</v>
      </c>
      <c r="G25" s="36">
        <v>868</v>
      </c>
    </row>
    <row r="26" spans="1:8" ht="15.75" thickBot="1" x14ac:dyDescent="0.3">
      <c r="A26" s="7" t="s">
        <v>27</v>
      </c>
      <c r="B26" s="8" t="s">
        <v>4</v>
      </c>
      <c r="C26" s="9">
        <v>1119</v>
      </c>
      <c r="D26" s="9">
        <v>1339</v>
      </c>
      <c r="E26" s="9">
        <v>1415</v>
      </c>
      <c r="F26" s="31">
        <v>1276</v>
      </c>
      <c r="G26" s="31">
        <v>1439</v>
      </c>
      <c r="H26" s="37"/>
    </row>
    <row r="27" spans="1:8" ht="15.75" thickBot="1" x14ac:dyDescent="0.3">
      <c r="A27" s="4" t="s">
        <v>28</v>
      </c>
      <c r="B27" s="5" t="s">
        <v>4</v>
      </c>
      <c r="C27" s="6">
        <v>1039</v>
      </c>
      <c r="D27" s="6">
        <v>757</v>
      </c>
      <c r="E27" s="6">
        <v>1057</v>
      </c>
      <c r="F27" s="6">
        <v>152</v>
      </c>
      <c r="G27" s="36">
        <v>663</v>
      </c>
    </row>
    <row r="28" spans="1:8" ht="15.75" thickBot="1" x14ac:dyDescent="0.3">
      <c r="A28" s="7" t="s">
        <v>29</v>
      </c>
      <c r="B28" s="8" t="s">
        <v>4</v>
      </c>
      <c r="C28" s="9">
        <v>1022</v>
      </c>
      <c r="D28" s="9">
        <v>983</v>
      </c>
      <c r="E28" s="9">
        <v>1035</v>
      </c>
      <c r="F28" s="31">
        <v>200</v>
      </c>
      <c r="G28" s="31">
        <v>953</v>
      </c>
    </row>
    <row r="29" spans="1:8" ht="15.75" thickBot="1" x14ac:dyDescent="0.3">
      <c r="A29" s="4" t="s">
        <v>30</v>
      </c>
      <c r="B29" s="5" t="s">
        <v>4</v>
      </c>
      <c r="C29" s="6">
        <v>745</v>
      </c>
      <c r="D29" s="6">
        <v>517</v>
      </c>
      <c r="E29" s="6">
        <v>681</v>
      </c>
      <c r="F29" s="6">
        <v>680</v>
      </c>
      <c r="G29" s="6">
        <v>957</v>
      </c>
    </row>
    <row r="30" spans="1:8" ht="15.75" thickBot="1" x14ac:dyDescent="0.3">
      <c r="A30" s="7" t="s">
        <v>31</v>
      </c>
      <c r="B30" s="8" t="s">
        <v>32</v>
      </c>
      <c r="C30" s="9">
        <v>1653264</v>
      </c>
      <c r="D30" s="9">
        <v>1849043</v>
      </c>
      <c r="E30" s="9">
        <v>2055765</v>
      </c>
      <c r="F30" s="31">
        <v>2313963</v>
      </c>
      <c r="G30" s="31">
        <f>Sheet2!G30+Sheet3!G29+Sheet4!G29+Sheet5!G30+Sheet6!G29+Sheet7!G29+Sheet8!G29+Sheet9!G29+Sheet10!G29+Sheet11!G30+Sheet12!G30+Sheet13!G29+Sheet14!G29+Sheet15!G30+Sheet16!G30</f>
        <v>2654388</v>
      </c>
    </row>
    <row r="31" spans="1:8" ht="15.75" thickBot="1" x14ac:dyDescent="0.3">
      <c r="A31" s="4" t="s">
        <v>33</v>
      </c>
      <c r="B31" s="5" t="s">
        <v>32</v>
      </c>
      <c r="C31" s="6">
        <v>103120</v>
      </c>
      <c r="D31" s="6">
        <v>112741</v>
      </c>
      <c r="E31" s="6">
        <v>118584</v>
      </c>
      <c r="F31" s="6">
        <v>130493</v>
      </c>
      <c r="G31" s="6">
        <f>Sheet2!G31+Sheet3!G30+Sheet4!G30+Sheet5!G31+Sheet6!G30+Sheet7!G30+Sheet8!G30+Sheet9!G30+Sheet10!G30+Sheet11!G31+Sheet12!G31+Sheet13!G30+Sheet14!G30+Sheet15!G31+Sheet16!G31</f>
        <v>141232</v>
      </c>
    </row>
    <row r="32" spans="1:8" ht="15.75" thickBot="1" x14ac:dyDescent="0.3">
      <c r="A32" s="7" t="s">
        <v>34</v>
      </c>
      <c r="B32" s="8" t="s">
        <v>32</v>
      </c>
      <c r="C32" s="9">
        <v>58164</v>
      </c>
      <c r="D32" s="9">
        <v>66345</v>
      </c>
      <c r="E32" s="9">
        <v>71716</v>
      </c>
      <c r="F32" s="31">
        <v>85298</v>
      </c>
      <c r="G32" s="31">
        <f>Sheet2!G32+Sheet3!G31+Sheet4!G31+Sheet5!G32+Sheet6!G31+Sheet7!G31+Sheet8!G31+Sheet9!G31+Sheet10!G31+Sheet11!G32+Sheet12!G32+Sheet13!G31+Sheet14!G31+Sheet15!G32+Sheet16!G32</f>
        <v>98651</v>
      </c>
    </row>
    <row r="33" spans="1:7" ht="15.75" thickBot="1" x14ac:dyDescent="0.3">
      <c r="A33" s="4" t="s">
        <v>35</v>
      </c>
      <c r="B33" s="5" t="s">
        <v>32</v>
      </c>
      <c r="C33" s="6">
        <v>13374</v>
      </c>
      <c r="D33" s="6">
        <v>16085</v>
      </c>
      <c r="E33" s="6">
        <v>18653</v>
      </c>
      <c r="F33" s="6">
        <v>22149</v>
      </c>
      <c r="G33" s="6">
        <f>Sheet2!G33+Sheet3!G32+Sheet4!G32+Sheet5!G33+Sheet6!G32+Sheet7!G32+Sheet8!G32+Sheet9!G32+Sheet10!G32+Sheet11!G33+Sheet12!G33+Sheet13!G32+Sheet14!G32+Sheet15!G33+Sheet16!G33</f>
        <v>26997</v>
      </c>
    </row>
    <row r="34" spans="1:7" ht="15.75" thickBot="1" x14ac:dyDescent="0.3">
      <c r="A34" s="7" t="s">
        <v>36</v>
      </c>
      <c r="B34" s="8" t="s">
        <v>32</v>
      </c>
      <c r="C34" s="9">
        <v>350811</v>
      </c>
      <c r="D34" s="9">
        <v>397600</v>
      </c>
      <c r="E34" s="9">
        <v>447008</v>
      </c>
      <c r="F34" s="31">
        <v>520905</v>
      </c>
      <c r="G34" s="31">
        <f>Sheet2!G34+Sheet3!G33+Sheet4!G33+Sheet5!G34+Sheet6!G33+Sheet7!G33+Sheet8!G33+Sheet9!G33+Sheet10!G33+Sheet11!G34+Sheet12!G34+Sheet13!G33+Sheet14!G33+Sheet15!G34+Sheet16!G34</f>
        <v>613980</v>
      </c>
    </row>
    <row r="35" spans="1:7" ht="15.75" thickBot="1" x14ac:dyDescent="0.3">
      <c r="A35" s="4" t="s">
        <v>37</v>
      </c>
      <c r="B35" s="5" t="s">
        <v>32</v>
      </c>
      <c r="C35" s="6">
        <v>1127795</v>
      </c>
      <c r="D35" s="6">
        <v>1256272</v>
      </c>
      <c r="E35" s="6">
        <v>1397350</v>
      </c>
      <c r="F35" s="6">
        <v>1555118</v>
      </c>
      <c r="G35" s="6">
        <f>Sheet2!G35+Sheet3!G34+Sheet4!G34+Sheet5!G35+Sheet6!G34+Sheet7!G34+Sheet8!G34+Sheet9!G34+Sheet10!G34+Sheet11!G35+Sheet12!G35+Sheet13!G34+Sheet14!G34+Sheet15!G35+Sheet16!G35</f>
        <v>1773528</v>
      </c>
    </row>
    <row r="36" spans="1:7" ht="15.75" thickBot="1" x14ac:dyDescent="0.3">
      <c r="A36" s="7" t="s">
        <v>38</v>
      </c>
      <c r="B36" s="8" t="s">
        <v>32</v>
      </c>
      <c r="C36" s="9">
        <v>660840</v>
      </c>
      <c r="D36" s="9">
        <v>776420</v>
      </c>
      <c r="E36" s="9">
        <v>845476</v>
      </c>
      <c r="F36" s="31">
        <v>963150</v>
      </c>
      <c r="G36" s="31">
        <f>Sheet2!G36+Sheet3!G35+Sheet4!G35+Sheet5!G36+Sheet6!G35+Sheet7!G35+Sheet8!G35+Sheet9!G35+Sheet10!G35+Sheet11!G36+Sheet12!G36+Sheet13!G35+Sheet14!G35+Sheet15!G36+Sheet16!G36</f>
        <v>1066064</v>
      </c>
    </row>
    <row r="37" spans="1:7" ht="15.75" thickBot="1" x14ac:dyDescent="0.3">
      <c r="A37" s="4" t="s">
        <v>39</v>
      </c>
      <c r="B37" s="5" t="s">
        <v>40</v>
      </c>
      <c r="C37" s="6">
        <v>34.200000000000003</v>
      </c>
      <c r="D37" s="6">
        <v>33.299999999999997</v>
      </c>
      <c r="E37" s="6">
        <v>33.299999999999997</v>
      </c>
      <c r="F37" s="20">
        <v>33.712153142314151</v>
      </c>
      <c r="G37" s="6">
        <v>33.700000000000003</v>
      </c>
    </row>
    <row r="38" spans="1:7" ht="15.75" thickBot="1" x14ac:dyDescent="0.3">
      <c r="A38" s="7" t="s">
        <v>41</v>
      </c>
      <c r="B38" s="8" t="s">
        <v>40</v>
      </c>
      <c r="C38" s="9">
        <v>29.1</v>
      </c>
      <c r="D38" s="9">
        <v>30.4</v>
      </c>
      <c r="E38" s="9">
        <v>30.4</v>
      </c>
      <c r="F38" s="38">
        <v>32.0406105653122</v>
      </c>
      <c r="G38" s="31">
        <v>31.8</v>
      </c>
    </row>
    <row r="39" spans="1:7" ht="15.75" thickBot="1" x14ac:dyDescent="0.3">
      <c r="A39" s="4" t="s">
        <v>42</v>
      </c>
      <c r="B39" s="5" t="s">
        <v>40</v>
      </c>
      <c r="C39" s="6">
        <v>39.1</v>
      </c>
      <c r="D39" s="6">
        <v>39.5</v>
      </c>
      <c r="E39" s="6">
        <v>39.5</v>
      </c>
      <c r="F39" s="20">
        <v>40.19594564088672</v>
      </c>
      <c r="G39" s="6">
        <v>38.799999999999997</v>
      </c>
    </row>
    <row r="40" spans="1:7" ht="15.75" thickBot="1" x14ac:dyDescent="0.3">
      <c r="A40" s="7" t="s">
        <v>43</v>
      </c>
      <c r="B40" s="8" t="s">
        <v>40</v>
      </c>
      <c r="C40" s="9">
        <v>41.3</v>
      </c>
      <c r="D40" s="9">
        <v>43.2</v>
      </c>
      <c r="E40" s="9">
        <v>43.2</v>
      </c>
      <c r="F40" s="38">
        <v>42.335166681064685</v>
      </c>
      <c r="G40" s="31">
        <v>41.2</v>
      </c>
    </row>
    <row r="41" spans="1:7" ht="15.75" thickBot="1" x14ac:dyDescent="0.3">
      <c r="A41" s="4" t="s">
        <v>44</v>
      </c>
      <c r="B41" s="5" t="s">
        <v>40</v>
      </c>
      <c r="C41" s="6">
        <v>40.6</v>
      </c>
      <c r="D41" s="6">
        <v>43</v>
      </c>
      <c r="E41" s="6">
        <v>43</v>
      </c>
      <c r="F41" s="20">
        <v>42.594774158616907</v>
      </c>
      <c r="G41" s="6">
        <v>40.799999999999997</v>
      </c>
    </row>
    <row r="42" spans="1:7" ht="15.75" thickBot="1" x14ac:dyDescent="0.3">
      <c r="A42" s="7" t="s">
        <v>45</v>
      </c>
      <c r="B42" s="8" t="s">
        <v>32</v>
      </c>
      <c r="C42" s="9">
        <v>469222</v>
      </c>
      <c r="D42" s="9">
        <v>450151</v>
      </c>
      <c r="E42" s="9">
        <v>530741</v>
      </c>
      <c r="F42" s="31">
        <v>540484</v>
      </c>
      <c r="G42" s="31">
        <f>Sheet2!G42+Sheet3!G41+Sheet4!G41+Sheet5!G42+Sheet6!G41+Sheet7!G41+Sheet8!G41+Sheet9!G41+Sheet10!G41+Sheet11!G42+Sheet12!G42+Sheet13!G41+Sheet14!G41+Sheet15!G42+Sheet16!G42</f>
        <v>664257</v>
      </c>
    </row>
    <row r="43" spans="1:7" ht="15.75" thickBot="1" x14ac:dyDescent="0.3">
      <c r="A43" s="4" t="s">
        <v>46</v>
      </c>
      <c r="B43" s="5" t="s">
        <v>32</v>
      </c>
      <c r="C43" s="6">
        <v>81.58</v>
      </c>
      <c r="D43" s="6">
        <v>68</v>
      </c>
      <c r="E43" s="6">
        <v>69</v>
      </c>
      <c r="F43" s="6">
        <v>64</v>
      </c>
      <c r="G43" s="6">
        <v>69</v>
      </c>
    </row>
    <row r="44" spans="1:7" ht="15.75" thickBot="1" x14ac:dyDescent="0.3">
      <c r="A44" s="7" t="s">
        <v>47</v>
      </c>
      <c r="B44" s="8" t="s">
        <v>32</v>
      </c>
      <c r="C44" s="9">
        <v>45</v>
      </c>
      <c r="D44" s="9">
        <v>55</v>
      </c>
      <c r="E44" s="9">
        <v>55</v>
      </c>
      <c r="F44" s="31">
        <v>54</v>
      </c>
      <c r="G44" s="31">
        <v>46</v>
      </c>
    </row>
    <row r="45" spans="1:7" ht="15.75" thickBot="1" x14ac:dyDescent="0.3">
      <c r="A45" s="4" t="s">
        <v>48</v>
      </c>
      <c r="B45" s="5" t="s">
        <v>32</v>
      </c>
      <c r="C45" s="6">
        <v>81</v>
      </c>
      <c r="D45" s="6">
        <v>67</v>
      </c>
      <c r="E45" s="6">
        <v>67</v>
      </c>
      <c r="F45" s="6">
        <v>62</v>
      </c>
      <c r="G45" s="6">
        <v>65</v>
      </c>
    </row>
    <row r="46" spans="1:7" ht="15.75" thickBot="1" x14ac:dyDescent="0.3">
      <c r="A46" s="7" t="s">
        <v>49</v>
      </c>
      <c r="B46" s="8" t="s">
        <v>32</v>
      </c>
      <c r="C46" s="9">
        <v>87</v>
      </c>
      <c r="D46" s="9">
        <v>74</v>
      </c>
      <c r="E46" s="9">
        <v>74</v>
      </c>
      <c r="F46" s="31">
        <v>66</v>
      </c>
      <c r="G46" s="31">
        <v>70</v>
      </c>
    </row>
    <row r="47" spans="1:7" ht="15.75" thickBot="1" x14ac:dyDescent="0.3">
      <c r="A47" s="4" t="s">
        <v>50</v>
      </c>
      <c r="B47" s="5" t="s">
        <v>32</v>
      </c>
      <c r="C47" s="6">
        <v>90</v>
      </c>
      <c r="D47" s="6">
        <v>80</v>
      </c>
      <c r="E47" s="6">
        <v>80</v>
      </c>
      <c r="F47" s="6">
        <v>79</v>
      </c>
      <c r="G47" s="6">
        <v>81</v>
      </c>
    </row>
    <row r="48" spans="1:7" ht="15.75" thickBot="1" x14ac:dyDescent="0.3">
      <c r="A48" s="7" t="s">
        <v>51</v>
      </c>
      <c r="B48" s="8" t="s">
        <v>32</v>
      </c>
      <c r="C48" s="9">
        <v>82</v>
      </c>
      <c r="D48" s="9">
        <v>65</v>
      </c>
      <c r="E48" s="9">
        <v>65</v>
      </c>
      <c r="F48" s="31">
        <v>60</v>
      </c>
      <c r="G48" s="31">
        <v>66</v>
      </c>
    </row>
    <row r="49" spans="1:9" ht="15.75" thickBot="1" x14ac:dyDescent="0.3">
      <c r="A49" s="4" t="s">
        <v>52</v>
      </c>
      <c r="B49" s="5" t="s">
        <v>32</v>
      </c>
      <c r="C49" s="6">
        <v>9727</v>
      </c>
      <c r="D49" s="6">
        <v>11128</v>
      </c>
      <c r="E49" s="6">
        <v>17326</v>
      </c>
      <c r="F49" s="6">
        <v>10089</v>
      </c>
      <c r="G49" s="6">
        <f>Sheet2!G49+Sheet3!G48+Sheet4!G48+Sheet5!G49+Sheet6!G48+Sheet7!G48+Sheet8!G48+Sheet9!G48+Sheet10!G48+Sheet11!G49+Sheet12!G49+Sheet13!G48+Sheet14!G48+Sheet15!G49+Sheet16!G49</f>
        <v>11251</v>
      </c>
    </row>
    <row r="50" spans="1:9" ht="15.75" thickBot="1" x14ac:dyDescent="0.3">
      <c r="A50" s="7" t="s">
        <v>53</v>
      </c>
      <c r="B50" s="8" t="s">
        <v>54</v>
      </c>
      <c r="C50" s="9">
        <v>166.71</v>
      </c>
      <c r="D50" s="9">
        <v>181.4</v>
      </c>
      <c r="E50" s="9">
        <v>176.83</v>
      </c>
      <c r="F50" s="31">
        <v>190.2</v>
      </c>
      <c r="G50" s="31">
        <f>Sheet2!G50+Sheet3!G49+Sheet4!G49+Sheet5!G50+Sheet6!G49+Sheet7!G49+Sheet8!G49+Sheet9!G49+Sheet10!G49+Sheet11!G50+Sheet12!G50+Sheet13!G49+Sheet14!G49+Sheet15!G50+Sheet16!G50</f>
        <v>180.5</v>
      </c>
    </row>
    <row r="51" spans="1:9" ht="15.75" thickBot="1" x14ac:dyDescent="0.3">
      <c r="A51" s="4" t="s">
        <v>55</v>
      </c>
      <c r="B51" s="5" t="s">
        <v>54</v>
      </c>
      <c r="C51" s="6">
        <v>73.459999999999994</v>
      </c>
      <c r="D51" s="6">
        <v>63</v>
      </c>
      <c r="E51" s="6">
        <v>65.95</v>
      </c>
      <c r="F51" s="6">
        <v>82</v>
      </c>
      <c r="G51" s="20">
        <f>Sheet2!G51+Sheet3!G50+Sheet4!G50+Sheet5!G51+Sheet6!G50+Sheet7!G50+Sheet8!G50+Sheet9!G50+Sheet10!G50+Sheet11!G51+Sheet12!G51+Sheet13!G50+Sheet14!G50+Sheet15!G51+Sheet16!G51</f>
        <v>64.239999999999995</v>
      </c>
    </row>
    <row r="52" spans="1:9" ht="15.75" thickBot="1" x14ac:dyDescent="0.3">
      <c r="A52" s="7" t="s">
        <v>56</v>
      </c>
      <c r="B52" s="8" t="s">
        <v>54</v>
      </c>
      <c r="C52" s="9">
        <v>53.494999999999997</v>
      </c>
      <c r="D52" s="9">
        <v>66.3</v>
      </c>
      <c r="E52" s="9">
        <v>74.94</v>
      </c>
      <c r="F52" s="31">
        <v>82.8</v>
      </c>
      <c r="G52" s="38">
        <f>Sheet2!G52+Sheet3!G51+Sheet4!G51+Sheet5!G52+Sheet6!G51+Sheet7!G51+Sheet8!G51+Sheet9!G51+Sheet10!G51+Sheet11!G52+Sheet12!G52+Sheet13!G51+Sheet14!G51+Sheet15!G52+Sheet16!G52</f>
        <v>79.542399999999972</v>
      </c>
      <c r="I52" s="39"/>
    </row>
    <row r="53" spans="1:9" ht="15.75" thickBot="1" x14ac:dyDescent="0.3">
      <c r="A53" s="4" t="s">
        <v>57</v>
      </c>
      <c r="B53" s="5" t="s">
        <v>58</v>
      </c>
      <c r="C53" s="6">
        <v>1520.29</v>
      </c>
      <c r="D53" s="6">
        <v>1651.8</v>
      </c>
      <c r="E53" s="6">
        <v>1791.52</v>
      </c>
      <c r="F53" s="6">
        <v>1524.3</v>
      </c>
      <c r="G53" s="20">
        <f>Sheet2!G53+Sheet3!G52+Sheet4!G52+Sheet5!G53+Sheet6!G52+Sheet7!G52+Sheet8!G52+Sheet9!G52+Sheet10!G52+Sheet11!G53+Sheet12!G53+Sheet13!G52+Sheet14!G52+Sheet15!G53+Sheet16!G53</f>
        <v>1540.2</v>
      </c>
    </row>
    <row r="54" spans="1:9" ht="15.75" thickBot="1" x14ac:dyDescent="0.3">
      <c r="A54" s="7" t="s">
        <v>55</v>
      </c>
      <c r="B54" s="8" t="s">
        <v>58</v>
      </c>
      <c r="C54" s="9">
        <v>657.7</v>
      </c>
      <c r="D54" s="9">
        <v>639.29999999999995</v>
      </c>
      <c r="E54" s="9">
        <v>683.03</v>
      </c>
      <c r="F54" s="31">
        <v>585.19999999999993</v>
      </c>
      <c r="G54" s="38">
        <f>Sheet2!G54+Sheet3!G53+Sheet4!G53+Sheet5!G54+Sheet6!G53+Sheet7!G53+Sheet8!G53+Sheet9!G53+Sheet10!G53+Sheet11!G54+Sheet12!G54+Sheet13!G53+Sheet14!G53+Sheet15!G54+Sheet16!G54</f>
        <v>544.26199999999994</v>
      </c>
    </row>
    <row r="55" spans="1:9" ht="15.75" thickBot="1" x14ac:dyDescent="0.3">
      <c r="A55" s="4" t="s">
        <v>56</v>
      </c>
      <c r="B55" s="5" t="s">
        <v>58</v>
      </c>
      <c r="C55" s="6">
        <v>599.78</v>
      </c>
      <c r="D55" s="6">
        <v>753</v>
      </c>
      <c r="E55" s="6">
        <v>887.01</v>
      </c>
      <c r="F55" s="6">
        <v>724.10000000000014</v>
      </c>
      <c r="G55" s="20">
        <f>Sheet2!G55+Sheet3!G54+Sheet4!G54+Sheet5!G55+Sheet6!G54+Sheet7!G54+Sheet8!G54+Sheet9!G54+Sheet10!G54+Sheet11!G55+Sheet12!G55+Sheet13!G54+Sheet14!G54+Sheet15!G55+Sheet16!G55</f>
        <v>719.68100000000004</v>
      </c>
    </row>
    <row r="56" spans="1:9" ht="15.75" thickBot="1" x14ac:dyDescent="0.3">
      <c r="A56" s="7" t="s">
        <v>59</v>
      </c>
      <c r="B56" s="8" t="s">
        <v>58</v>
      </c>
      <c r="C56" s="9">
        <v>4265.68</v>
      </c>
      <c r="D56" s="9">
        <v>8895.7999999999993</v>
      </c>
      <c r="E56" s="9">
        <v>5556.13</v>
      </c>
      <c r="F56" s="31">
        <v>7808.5999999999995</v>
      </c>
      <c r="G56" s="38">
        <f>Sheet2!G56+Sheet3!G55+Sheet4!G55+Sheet5!G56+Sheet6!G55+Sheet7!G55+Sheet8!G55+Sheet9!G55+Sheet10!G55+Sheet11!G56+Sheet12!G56+Sheet13!G55+Sheet14!G55+Sheet15!G56+Sheet16!G56</f>
        <v>5626.579999999999</v>
      </c>
    </row>
    <row r="57" spans="1:9" ht="15.75" thickBot="1" x14ac:dyDescent="0.3">
      <c r="A57" s="4" t="s">
        <v>60</v>
      </c>
      <c r="B57" s="5" t="s">
        <v>58</v>
      </c>
      <c r="C57" s="6">
        <v>519</v>
      </c>
      <c r="D57" s="6">
        <v>667.3</v>
      </c>
      <c r="E57" s="6">
        <v>1755</v>
      </c>
      <c r="F57" s="6">
        <v>1733.1999999999998</v>
      </c>
      <c r="G57" s="20">
        <f>Sheet2!G57+Sheet3!G56+Sheet4!G56+Sheet5!G57+Sheet6!G56+Sheet7!G56+Sheet8!G56+Sheet9!G56+Sheet10!G56+Sheet11!G57+Sheet12!G57+Sheet13!G56+Sheet14!G56+Sheet15!G57+Sheet16!G57</f>
        <v>1009.9899999999999</v>
      </c>
    </row>
    <row r="58" spans="1:9" ht="15.75" thickBot="1" x14ac:dyDescent="0.3">
      <c r="A58" s="7" t="s">
        <v>61</v>
      </c>
      <c r="B58" s="8" t="s">
        <v>62</v>
      </c>
      <c r="C58" s="9">
        <v>300543.40000000002</v>
      </c>
      <c r="D58" s="9">
        <v>436414.2</v>
      </c>
      <c r="E58" s="9">
        <v>366761.4</v>
      </c>
      <c r="F58" s="31">
        <v>865007.5</v>
      </c>
      <c r="G58" s="38">
        <f>Sheet2!G58+Sheet3!G57+Sheet4!G57+Sheet5!G58+Sheet6!G57+Sheet7!G57+Sheet8!G57+Sheet9!G57+Sheet10!G57+Sheet11!G58+Sheet12!G58+Sheet13!G57+Sheet14!G57+Sheet15!G58+Sheet16!G58</f>
        <v>1268683.7</v>
      </c>
    </row>
    <row r="59" spans="1:9" ht="15.75" thickBot="1" x14ac:dyDescent="0.3">
      <c r="A59" s="4" t="s">
        <v>63</v>
      </c>
      <c r="B59" s="5" t="s">
        <v>62</v>
      </c>
      <c r="C59" s="6">
        <v>300543.40000000002</v>
      </c>
      <c r="D59" s="6">
        <v>436391</v>
      </c>
      <c r="E59" s="6">
        <v>390039.8</v>
      </c>
      <c r="F59" s="6">
        <v>865007.5</v>
      </c>
      <c r="G59" s="20">
        <f>Sheet2!G59+Sheet3!G58+Sheet4!G58+Sheet5!G59+Sheet6!G58+Sheet7!G58+Sheet8!G58+Sheet9!G58+Sheet10!G58+Sheet11!G59+Sheet12!G59+Sheet13!G58+Sheet14!G58+Sheet15!G59+Sheet16!G59</f>
        <v>2055680.8</v>
      </c>
    </row>
    <row r="60" spans="1:9" ht="15.75" thickBot="1" x14ac:dyDescent="0.3">
      <c r="A60" s="7" t="s">
        <v>64</v>
      </c>
      <c r="B60" s="8" t="s">
        <v>62</v>
      </c>
      <c r="C60" s="9">
        <v>61685.4</v>
      </c>
      <c r="D60" s="9">
        <v>124912.5</v>
      </c>
      <c r="E60" s="9">
        <v>62892.800000000003</v>
      </c>
      <c r="F60" s="31">
        <v>64822.8</v>
      </c>
      <c r="G60" s="38">
        <f>Sheet2!G60+Sheet3!G59+Sheet4!G59+Sheet5!G60+Sheet6!G59+Sheet7!G59+Sheet8!G59+Sheet9!G59+Sheet10!G59+Sheet11!G60+Sheet12!G60+Sheet13!G59+Sheet14!G59+Sheet15!G60+Sheet16!G60</f>
        <v>81077.399999999994</v>
      </c>
      <c r="H60" s="32"/>
      <c r="I60" s="32"/>
    </row>
    <row r="61" spans="1:9" ht="15.75" thickBot="1" x14ac:dyDescent="0.3">
      <c r="A61" s="4" t="s">
        <v>65</v>
      </c>
      <c r="B61" s="5" t="s">
        <v>62</v>
      </c>
      <c r="C61" s="6">
        <v>5830.1</v>
      </c>
      <c r="D61" s="6">
        <v>10658.7</v>
      </c>
      <c r="E61" s="6">
        <v>51203.3</v>
      </c>
      <c r="F61" s="6">
        <v>54326.1</v>
      </c>
      <c r="G61" s="20">
        <f>Sheet2!G61+Sheet3!G60+Sheet4!G60+Sheet5!G61+Sheet6!G60+Sheet7!G60+Sheet8!G60+Sheet9!G60+Sheet10!G60+Sheet11!G61+Sheet12!G61+Sheet13!G60+Sheet14!G60+Sheet15!G61+Sheet16!G61</f>
        <v>8302.9000000000015</v>
      </c>
    </row>
    <row r="62" spans="1:9" ht="15.75" thickBot="1" x14ac:dyDescent="0.3">
      <c r="A62" s="7" t="s">
        <v>66</v>
      </c>
      <c r="B62" s="8" t="s">
        <v>4</v>
      </c>
      <c r="C62" s="9">
        <v>6000</v>
      </c>
      <c r="D62" s="9">
        <v>6704</v>
      </c>
      <c r="E62" s="9">
        <v>6492</v>
      </c>
      <c r="F62" s="31">
        <v>7210</v>
      </c>
      <c r="G62" s="38">
        <v>6898</v>
      </c>
    </row>
    <row r="63" spans="1:9" ht="15.75" thickBot="1" x14ac:dyDescent="0.3">
      <c r="A63" s="4" t="s">
        <v>67</v>
      </c>
      <c r="B63" s="5" t="s">
        <v>62</v>
      </c>
      <c r="C63" s="6">
        <v>14101.2</v>
      </c>
      <c r="D63" s="20">
        <v>17141</v>
      </c>
      <c r="E63" s="6">
        <v>20402.8</v>
      </c>
      <c r="F63" s="6">
        <v>22485.9</v>
      </c>
      <c r="G63" s="20">
        <f>Sheet2!G63+Sheet3!G62+Sheet4!G62+Sheet5!G63+Sheet6!G62+Sheet7!G62+Sheet8!G62+Sheet9!G62+Sheet10!G62+Sheet11!G63+Sheet12!G63+Sheet13!G62+Sheet14!G62+Sheet15!G63+Sheet16!G63</f>
        <v>23949.54</v>
      </c>
    </row>
  </sheetData>
  <mergeCells count="2">
    <mergeCell ref="I6:P8"/>
    <mergeCell ref="I3:P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I35" sqref="I35"/>
    </sheetView>
  </sheetViews>
  <sheetFormatPr defaultRowHeight="15" x14ac:dyDescent="0.25"/>
  <cols>
    <col min="1" max="1" width="28" customWidth="1"/>
  </cols>
  <sheetData>
    <row r="1" spans="1:7" ht="15.75" thickBot="1" x14ac:dyDescent="0.3">
      <c r="A1" s="13" t="s">
        <v>80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2009</v>
      </c>
      <c r="D3" s="6">
        <v>2015</v>
      </c>
      <c r="E3" s="6">
        <v>2026</v>
      </c>
      <c r="F3" s="6">
        <v>2055</v>
      </c>
      <c r="G3" s="6">
        <v>2009</v>
      </c>
    </row>
    <row r="4" spans="1:7" ht="15.75" thickBot="1" x14ac:dyDescent="0.3">
      <c r="A4" s="7" t="s">
        <v>5</v>
      </c>
      <c r="B4" s="8" t="s">
        <v>4</v>
      </c>
      <c r="C4" s="9">
        <v>45</v>
      </c>
      <c r="D4" s="9">
        <v>38</v>
      </c>
      <c r="E4" s="9">
        <v>44</v>
      </c>
      <c r="F4" s="9">
        <v>37</v>
      </c>
      <c r="G4" s="9">
        <v>27</v>
      </c>
    </row>
    <row r="5" spans="1:7" ht="15.75" thickBot="1" x14ac:dyDescent="0.3">
      <c r="A5" s="4" t="s">
        <v>6</v>
      </c>
      <c r="B5" s="5" t="s">
        <v>4</v>
      </c>
      <c r="C5" s="6">
        <v>20</v>
      </c>
      <c r="D5" s="6">
        <v>8</v>
      </c>
      <c r="E5" s="6">
        <v>13</v>
      </c>
      <c r="F5" s="6">
        <v>10</v>
      </c>
      <c r="G5" s="6">
        <v>11</v>
      </c>
    </row>
    <row r="6" spans="1:7" ht="15.75" thickBot="1" x14ac:dyDescent="0.3">
      <c r="A6" s="7" t="s">
        <v>7</v>
      </c>
      <c r="B6" s="8" t="s">
        <v>4</v>
      </c>
      <c r="C6" s="9">
        <v>614</v>
      </c>
      <c r="D6" s="9">
        <v>607</v>
      </c>
      <c r="E6" s="9">
        <v>621</v>
      </c>
      <c r="F6" s="9">
        <v>632</v>
      </c>
      <c r="G6" s="9">
        <v>621</v>
      </c>
    </row>
    <row r="7" spans="1:7" ht="15.75" thickBot="1" x14ac:dyDescent="0.3">
      <c r="A7" s="4" t="s">
        <v>8</v>
      </c>
      <c r="B7" s="5" t="s">
        <v>4</v>
      </c>
      <c r="C7" s="6">
        <v>333</v>
      </c>
      <c r="D7" s="6">
        <v>340</v>
      </c>
      <c r="E7" s="6">
        <v>351</v>
      </c>
      <c r="F7" s="6">
        <v>347</v>
      </c>
      <c r="G7" s="42">
        <v>348</v>
      </c>
    </row>
    <row r="8" spans="1:7" ht="15.75" thickBot="1" x14ac:dyDescent="0.3">
      <c r="A8" s="7" t="s">
        <v>9</v>
      </c>
      <c r="B8" s="8" t="s">
        <v>4</v>
      </c>
      <c r="C8" s="9">
        <v>358</v>
      </c>
      <c r="D8" s="9">
        <v>319</v>
      </c>
      <c r="E8" s="9">
        <v>356</v>
      </c>
      <c r="F8" s="9">
        <v>332</v>
      </c>
      <c r="G8" s="9">
        <v>300</v>
      </c>
    </row>
    <row r="9" spans="1:7" ht="15.75" thickBot="1" x14ac:dyDescent="0.3">
      <c r="A9" s="4" t="s">
        <v>10</v>
      </c>
      <c r="B9" s="5" t="s">
        <v>4</v>
      </c>
      <c r="C9" s="6">
        <v>267</v>
      </c>
      <c r="D9" s="6">
        <v>292</v>
      </c>
      <c r="E9" s="6">
        <v>311</v>
      </c>
      <c r="F9" s="6">
        <v>308</v>
      </c>
      <c r="G9" s="6">
        <v>291</v>
      </c>
    </row>
    <row r="10" spans="1:7" ht="15.75" thickBot="1" x14ac:dyDescent="0.3">
      <c r="A10" s="7" t="s">
        <v>11</v>
      </c>
      <c r="B10" s="8" t="s">
        <v>4</v>
      </c>
      <c r="C10" s="9">
        <v>161</v>
      </c>
      <c r="D10" s="9">
        <v>158</v>
      </c>
      <c r="E10" s="9">
        <v>220</v>
      </c>
      <c r="F10" s="9">
        <v>143</v>
      </c>
      <c r="G10" s="9">
        <v>95</v>
      </c>
    </row>
    <row r="11" spans="1:7" ht="15.75" thickBot="1" x14ac:dyDescent="0.3">
      <c r="A11" s="4" t="s">
        <v>12</v>
      </c>
      <c r="B11" s="5" t="s">
        <v>4</v>
      </c>
      <c r="C11" s="6">
        <v>191</v>
      </c>
      <c r="D11" s="6">
        <v>26</v>
      </c>
      <c r="E11" s="6">
        <v>29</v>
      </c>
      <c r="F11" s="6">
        <v>21</v>
      </c>
      <c r="G11" s="6">
        <v>23</v>
      </c>
    </row>
    <row r="12" spans="1:7" ht="15.75" thickBot="1" x14ac:dyDescent="0.3">
      <c r="A12" s="7" t="s">
        <v>13</v>
      </c>
      <c r="B12" s="8" t="s">
        <v>4</v>
      </c>
      <c r="C12" s="9">
        <v>3</v>
      </c>
      <c r="D12" s="9">
        <v>0</v>
      </c>
      <c r="E12" s="9">
        <v>1</v>
      </c>
      <c r="F12" s="9">
        <v>2</v>
      </c>
      <c r="G12" s="9"/>
    </row>
    <row r="13" spans="1:7" ht="15.75" thickBot="1" x14ac:dyDescent="0.3">
      <c r="A13" s="4" t="s">
        <v>14</v>
      </c>
      <c r="B13" s="5" t="s">
        <v>4</v>
      </c>
      <c r="C13" s="6">
        <v>616</v>
      </c>
      <c r="D13" s="6">
        <v>636</v>
      </c>
      <c r="E13" s="6">
        <v>665</v>
      </c>
      <c r="F13" s="6">
        <v>655</v>
      </c>
      <c r="G13" s="6">
        <v>643</v>
      </c>
    </row>
    <row r="14" spans="1:7" ht="26.25" thickBot="1" x14ac:dyDescent="0.3">
      <c r="A14" s="7" t="s">
        <v>15</v>
      </c>
      <c r="B14" s="8" t="s">
        <v>4</v>
      </c>
      <c r="C14" s="9">
        <v>33</v>
      </c>
      <c r="D14" s="9">
        <v>10</v>
      </c>
      <c r="E14" s="9">
        <v>12</v>
      </c>
      <c r="F14" s="9">
        <v>17</v>
      </c>
      <c r="G14" s="9">
        <v>14</v>
      </c>
    </row>
    <row r="15" spans="1:7" ht="15.75" thickBot="1" x14ac:dyDescent="0.3">
      <c r="A15" s="4" t="s">
        <v>16</v>
      </c>
      <c r="B15" s="5" t="s">
        <v>4</v>
      </c>
      <c r="C15" s="6">
        <v>17</v>
      </c>
      <c r="D15" s="6">
        <v>19</v>
      </c>
      <c r="E15" s="6">
        <v>17</v>
      </c>
      <c r="F15" s="6">
        <v>17</v>
      </c>
      <c r="G15" s="6">
        <v>17</v>
      </c>
    </row>
    <row r="16" spans="1:7" ht="15.75" thickBot="1" x14ac:dyDescent="0.3">
      <c r="A16" s="7" t="s">
        <v>17</v>
      </c>
      <c r="B16" s="8" t="s">
        <v>4</v>
      </c>
      <c r="C16" s="9">
        <v>1</v>
      </c>
      <c r="D16" s="9">
        <v>2</v>
      </c>
      <c r="E16" s="9">
        <v>2</v>
      </c>
      <c r="F16" s="9">
        <v>3</v>
      </c>
      <c r="G16" s="9">
        <v>3</v>
      </c>
    </row>
    <row r="17" spans="1:7" ht="15.75" thickBot="1" x14ac:dyDescent="0.3">
      <c r="A17" s="4" t="s">
        <v>18</v>
      </c>
      <c r="B17" s="5" t="s">
        <v>4</v>
      </c>
      <c r="C17" s="6">
        <v>5</v>
      </c>
      <c r="D17" s="6">
        <v>5</v>
      </c>
      <c r="E17" s="6">
        <v>5</v>
      </c>
      <c r="F17" s="6">
        <v>5</v>
      </c>
      <c r="G17" s="6">
        <v>4</v>
      </c>
    </row>
    <row r="18" spans="1:7" ht="15.75" thickBot="1" x14ac:dyDescent="0.3">
      <c r="A18" s="7" t="s">
        <v>19</v>
      </c>
      <c r="B18" s="8" t="s">
        <v>4</v>
      </c>
      <c r="C18" s="9">
        <v>4</v>
      </c>
      <c r="D18" s="9">
        <v>5</v>
      </c>
      <c r="E18" s="9">
        <v>4</v>
      </c>
      <c r="F18" s="9">
        <v>3</v>
      </c>
      <c r="G18" s="9">
        <v>4</v>
      </c>
    </row>
    <row r="19" spans="1:7" ht="15.75" thickBot="1" x14ac:dyDescent="0.3">
      <c r="A19" s="4" t="s">
        <v>20</v>
      </c>
      <c r="B19" s="5" t="s">
        <v>4</v>
      </c>
      <c r="C19" s="6">
        <v>1</v>
      </c>
      <c r="D19" s="43"/>
      <c r="E19" s="6">
        <v>1</v>
      </c>
      <c r="F19" s="6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2</v>
      </c>
      <c r="D20" s="9">
        <v>4</v>
      </c>
      <c r="E20" s="9">
        <v>15</v>
      </c>
      <c r="F20" s="9">
        <v>4</v>
      </c>
      <c r="G20" s="9">
        <v>8</v>
      </c>
    </row>
    <row r="21" spans="1:7" ht="15.75" thickBot="1" x14ac:dyDescent="0.3">
      <c r="A21" s="4" t="s">
        <v>22</v>
      </c>
      <c r="B21" s="5" t="s">
        <v>4</v>
      </c>
      <c r="C21" s="6">
        <v>0</v>
      </c>
      <c r="D21" s="6">
        <v>0</v>
      </c>
      <c r="E21" s="6">
        <v>0</v>
      </c>
      <c r="F21" s="6"/>
      <c r="G21" s="6">
        <v>0</v>
      </c>
    </row>
    <row r="22" spans="1:7" ht="15.75" thickBot="1" x14ac:dyDescent="0.3">
      <c r="A22" s="7" t="s">
        <v>69</v>
      </c>
      <c r="B22" s="8" t="s">
        <v>4</v>
      </c>
      <c r="C22" s="9">
        <v>252</v>
      </c>
      <c r="D22" s="9">
        <v>252</v>
      </c>
      <c r="E22" s="9">
        <v>196</v>
      </c>
      <c r="F22" s="9">
        <v>219</v>
      </c>
      <c r="G22" s="31">
        <v>212</v>
      </c>
    </row>
    <row r="23" spans="1:7" ht="15.75" thickBot="1" x14ac:dyDescent="0.3">
      <c r="A23" s="4" t="s">
        <v>70</v>
      </c>
      <c r="B23" s="5" t="s">
        <v>4</v>
      </c>
      <c r="C23" s="6">
        <v>39</v>
      </c>
      <c r="D23" s="6">
        <v>36</v>
      </c>
      <c r="E23" s="6">
        <v>33</v>
      </c>
      <c r="F23" s="6">
        <v>31</v>
      </c>
      <c r="G23" s="36">
        <v>31</v>
      </c>
    </row>
    <row r="24" spans="1:7" ht="15.75" thickBot="1" x14ac:dyDescent="0.3">
      <c r="A24" s="7" t="s">
        <v>25</v>
      </c>
      <c r="B24" s="8" t="s">
        <v>4</v>
      </c>
      <c r="C24" s="9">
        <v>22</v>
      </c>
      <c r="D24" s="9">
        <v>19</v>
      </c>
      <c r="E24" s="9">
        <v>18</v>
      </c>
      <c r="F24" s="9">
        <v>17</v>
      </c>
      <c r="G24" s="31">
        <v>17</v>
      </c>
    </row>
    <row r="25" spans="1:7" ht="15.75" thickBot="1" x14ac:dyDescent="0.3">
      <c r="A25" s="4" t="s">
        <v>26</v>
      </c>
      <c r="B25" s="5" t="s">
        <v>4</v>
      </c>
      <c r="C25" s="6">
        <v>70</v>
      </c>
      <c r="D25" s="6">
        <v>55</v>
      </c>
      <c r="E25" s="6">
        <v>51</v>
      </c>
      <c r="F25" s="6">
        <v>49</v>
      </c>
      <c r="G25" s="36">
        <v>33</v>
      </c>
    </row>
    <row r="26" spans="1:7" ht="15.75" thickBot="1" x14ac:dyDescent="0.3">
      <c r="A26" s="7" t="s">
        <v>27</v>
      </c>
      <c r="B26" s="8" t="s">
        <v>4</v>
      </c>
      <c r="C26" s="9">
        <v>21</v>
      </c>
      <c r="D26" s="9">
        <v>19</v>
      </c>
      <c r="E26" s="9">
        <v>33</v>
      </c>
      <c r="F26" s="9">
        <v>25</v>
      </c>
      <c r="G26" s="31">
        <v>34</v>
      </c>
    </row>
    <row r="27" spans="1:7" ht="15.75" thickBot="1" x14ac:dyDescent="0.3">
      <c r="A27" s="4" t="s">
        <v>28</v>
      </c>
      <c r="B27" s="5" t="s">
        <v>4</v>
      </c>
      <c r="C27" s="6">
        <v>34</v>
      </c>
      <c r="D27" s="6">
        <v>25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41</v>
      </c>
      <c r="D28" s="9">
        <v>33</v>
      </c>
      <c r="E28" s="9">
        <v>33</v>
      </c>
      <c r="F28" s="9"/>
      <c r="G28" s="31">
        <v>24</v>
      </c>
    </row>
    <row r="29" spans="1:7" ht="15.75" thickBot="1" x14ac:dyDescent="0.3">
      <c r="A29" s="4" t="s">
        <v>31</v>
      </c>
      <c r="B29" s="5" t="s">
        <v>32</v>
      </c>
      <c r="C29" s="6">
        <v>119881</v>
      </c>
      <c r="D29" s="6">
        <v>130386</v>
      </c>
      <c r="E29" s="6">
        <v>147538</v>
      </c>
      <c r="F29" s="6">
        <v>156286</v>
      </c>
      <c r="G29" s="6">
        <v>177238</v>
      </c>
    </row>
    <row r="30" spans="1:7" ht="15.75" thickBot="1" x14ac:dyDescent="0.3">
      <c r="A30" s="7" t="s">
        <v>33</v>
      </c>
      <c r="B30" s="8" t="s">
        <v>32</v>
      </c>
      <c r="C30" s="9">
        <v>4229</v>
      </c>
      <c r="D30" s="9">
        <v>4519</v>
      </c>
      <c r="E30" s="9">
        <v>4751</v>
      </c>
      <c r="F30" s="9">
        <v>5295</v>
      </c>
      <c r="G30" s="9">
        <v>5839</v>
      </c>
    </row>
    <row r="31" spans="1:7" ht="15.75" thickBot="1" x14ac:dyDescent="0.3">
      <c r="A31" s="4" t="s">
        <v>34</v>
      </c>
      <c r="B31" s="5" t="s">
        <v>32</v>
      </c>
      <c r="C31" s="6">
        <v>3857</v>
      </c>
      <c r="D31" s="6">
        <v>4114</v>
      </c>
      <c r="E31" s="6">
        <v>4628</v>
      </c>
      <c r="F31" s="6">
        <v>5135</v>
      </c>
      <c r="G31" s="6">
        <v>5870</v>
      </c>
    </row>
    <row r="32" spans="1:7" ht="15.75" thickBot="1" x14ac:dyDescent="0.3">
      <c r="A32" s="7" t="s">
        <v>35</v>
      </c>
      <c r="B32" s="8" t="s">
        <v>32</v>
      </c>
      <c r="C32" s="9">
        <v>777</v>
      </c>
      <c r="D32" s="9">
        <v>902</v>
      </c>
      <c r="E32" s="9">
        <v>1059</v>
      </c>
      <c r="F32" s="9">
        <v>1202</v>
      </c>
      <c r="G32" s="9">
        <v>1410</v>
      </c>
    </row>
    <row r="33" spans="1:7" ht="15.75" thickBot="1" x14ac:dyDescent="0.3">
      <c r="A33" s="4" t="s">
        <v>36</v>
      </c>
      <c r="B33" s="5" t="s">
        <v>32</v>
      </c>
      <c r="C33" s="6">
        <v>16654</v>
      </c>
      <c r="D33" s="6">
        <v>18387</v>
      </c>
      <c r="E33" s="6">
        <v>21250</v>
      </c>
      <c r="F33" s="6">
        <v>22681</v>
      </c>
      <c r="G33" s="6">
        <v>26183</v>
      </c>
    </row>
    <row r="34" spans="1:7" ht="15.75" thickBot="1" x14ac:dyDescent="0.3">
      <c r="A34" s="7" t="s">
        <v>37</v>
      </c>
      <c r="B34" s="8" t="s">
        <v>32</v>
      </c>
      <c r="C34" s="9">
        <v>94364</v>
      </c>
      <c r="D34" s="9">
        <v>102464</v>
      </c>
      <c r="E34" s="9">
        <v>115850</v>
      </c>
      <c r="F34" s="9">
        <v>121973</v>
      </c>
      <c r="G34" s="9">
        <v>137936</v>
      </c>
    </row>
    <row r="35" spans="1:7" ht="15.75" thickBot="1" x14ac:dyDescent="0.3">
      <c r="A35" s="4" t="s">
        <v>38</v>
      </c>
      <c r="B35" s="5" t="s">
        <v>32</v>
      </c>
      <c r="C35" s="6">
        <v>44532</v>
      </c>
      <c r="D35" s="6">
        <v>52604</v>
      </c>
      <c r="E35" s="6">
        <v>56461</v>
      </c>
      <c r="F35" s="6">
        <v>63183</v>
      </c>
      <c r="G35" s="6">
        <v>66870</v>
      </c>
    </row>
    <row r="36" spans="1:7" ht="15.75" thickBot="1" x14ac:dyDescent="0.3">
      <c r="A36" s="7" t="s">
        <v>39</v>
      </c>
      <c r="B36" s="8" t="s">
        <v>40</v>
      </c>
      <c r="C36" s="9">
        <v>31.3</v>
      </c>
      <c r="D36" s="9">
        <v>30.2</v>
      </c>
      <c r="E36" s="9">
        <v>30.9</v>
      </c>
      <c r="F36" s="21">
        <v>30.934844192634557</v>
      </c>
      <c r="G36" s="21">
        <v>30.7</v>
      </c>
    </row>
    <row r="37" spans="1:7" ht="15.75" thickBot="1" x14ac:dyDescent="0.3">
      <c r="A37" s="4" t="s">
        <v>41</v>
      </c>
      <c r="B37" s="5" t="s">
        <v>40</v>
      </c>
      <c r="C37" s="6">
        <v>28.5</v>
      </c>
      <c r="D37" s="6">
        <v>28.7</v>
      </c>
      <c r="E37" s="6">
        <v>29.1</v>
      </c>
      <c r="F37" s="20">
        <v>29.620253164556964</v>
      </c>
      <c r="G37" s="20">
        <v>30.4</v>
      </c>
    </row>
    <row r="38" spans="1:7" ht="15.75" thickBot="1" x14ac:dyDescent="0.3">
      <c r="A38" s="7" t="s">
        <v>42</v>
      </c>
      <c r="B38" s="8" t="s">
        <v>40</v>
      </c>
      <c r="C38" s="9">
        <v>34.799999999999997</v>
      </c>
      <c r="D38" s="9">
        <v>35.5</v>
      </c>
      <c r="E38" s="9">
        <v>35.6</v>
      </c>
      <c r="F38" s="21">
        <v>36.023294509151413</v>
      </c>
      <c r="G38" s="21">
        <v>36.5</v>
      </c>
    </row>
    <row r="39" spans="1:7" ht="15.75" thickBot="1" x14ac:dyDescent="0.3">
      <c r="A39" s="4" t="s">
        <v>43</v>
      </c>
      <c r="B39" s="5" t="s">
        <v>40</v>
      </c>
      <c r="C39" s="6">
        <v>38.799999999999997</v>
      </c>
      <c r="D39" s="6">
        <v>39.299999999999997</v>
      </c>
      <c r="E39" s="6">
        <v>38.5</v>
      </c>
      <c r="F39" s="20">
        <v>38.393368899078524</v>
      </c>
      <c r="G39" s="20">
        <v>37.700000000000003</v>
      </c>
    </row>
    <row r="40" spans="1:7" ht="15.75" thickBot="1" x14ac:dyDescent="0.3">
      <c r="A40" s="7" t="s">
        <v>44</v>
      </c>
      <c r="B40" s="8" t="s">
        <v>40</v>
      </c>
      <c r="C40" s="9">
        <v>37.4</v>
      </c>
      <c r="D40" s="9">
        <v>41.5</v>
      </c>
      <c r="E40" s="9">
        <v>38.9</v>
      </c>
      <c r="F40" s="21">
        <v>41.716609413558736</v>
      </c>
      <c r="G40" s="21">
        <v>38.4</v>
      </c>
    </row>
    <row r="41" spans="1:7" ht="15.75" thickBot="1" x14ac:dyDescent="0.3">
      <c r="A41" s="4" t="s">
        <v>45</v>
      </c>
      <c r="B41" s="5" t="s">
        <v>32</v>
      </c>
      <c r="C41" s="6">
        <v>35448</v>
      </c>
      <c r="D41" s="6">
        <v>29186</v>
      </c>
      <c r="E41" s="6">
        <v>37403</v>
      </c>
      <c r="F41" s="6">
        <v>31892</v>
      </c>
      <c r="G41" s="6">
        <v>45117</v>
      </c>
    </row>
    <row r="42" spans="1:7" ht="15.75" thickBot="1" x14ac:dyDescent="0.3">
      <c r="A42" s="7" t="s">
        <v>46</v>
      </c>
      <c r="B42" s="8" t="s">
        <v>32</v>
      </c>
      <c r="C42" s="9">
        <v>87</v>
      </c>
      <c r="D42" s="9">
        <v>66</v>
      </c>
      <c r="E42" s="9">
        <v>71</v>
      </c>
      <c r="F42" s="9">
        <v>56</v>
      </c>
      <c r="G42" s="9">
        <v>71</v>
      </c>
    </row>
    <row r="43" spans="1:7" ht="15.75" thickBot="1" x14ac:dyDescent="0.3">
      <c r="A43" s="4" t="s">
        <v>47</v>
      </c>
      <c r="B43" s="5" t="s">
        <v>32</v>
      </c>
      <c r="C43" s="6">
        <v>45</v>
      </c>
      <c r="D43" s="6">
        <v>52</v>
      </c>
      <c r="E43" s="25">
        <v>41.5</v>
      </c>
      <c r="F43" s="6">
        <v>55</v>
      </c>
      <c r="G43" s="6">
        <v>54</v>
      </c>
    </row>
    <row r="44" spans="1:7" ht="15.75" thickBot="1" x14ac:dyDescent="0.3">
      <c r="A44" s="7" t="s">
        <v>48</v>
      </c>
      <c r="B44" s="8" t="s">
        <v>32</v>
      </c>
      <c r="C44" s="9">
        <v>69</v>
      </c>
      <c r="D44" s="9">
        <v>56</v>
      </c>
      <c r="E44" s="24">
        <v>50.7</v>
      </c>
      <c r="F44" s="9">
        <v>62</v>
      </c>
      <c r="G44" s="9">
        <v>59</v>
      </c>
    </row>
    <row r="45" spans="1:7" ht="15.75" thickBot="1" x14ac:dyDescent="0.3">
      <c r="A45" s="4" t="s">
        <v>49</v>
      </c>
      <c r="B45" s="5" t="s">
        <v>32</v>
      </c>
      <c r="C45" s="6">
        <v>84</v>
      </c>
      <c r="D45" s="6">
        <v>72</v>
      </c>
      <c r="E45" s="25">
        <v>61.3</v>
      </c>
      <c r="F45" s="6">
        <v>79</v>
      </c>
      <c r="G45" s="6">
        <v>69</v>
      </c>
    </row>
    <row r="46" spans="1:7" ht="15.75" thickBot="1" x14ac:dyDescent="0.3">
      <c r="A46" s="7" t="s">
        <v>50</v>
      </c>
      <c r="B46" s="8" t="s">
        <v>32</v>
      </c>
      <c r="C46" s="9">
        <v>90</v>
      </c>
      <c r="D46" s="9">
        <v>79</v>
      </c>
      <c r="E46" s="24">
        <v>73.599999999999994</v>
      </c>
      <c r="F46" s="9">
        <v>70</v>
      </c>
      <c r="G46" s="9">
        <v>79</v>
      </c>
    </row>
    <row r="47" spans="1:7" ht="15.75" thickBot="1" x14ac:dyDescent="0.3">
      <c r="A47" s="4" t="s">
        <v>51</v>
      </c>
      <c r="B47" s="5" t="s">
        <v>32</v>
      </c>
      <c r="C47" s="6">
        <v>89</v>
      </c>
      <c r="D47" s="6">
        <v>64</v>
      </c>
      <c r="E47" s="25">
        <v>66.2</v>
      </c>
      <c r="F47" s="6">
        <v>53</v>
      </c>
      <c r="G47" s="6">
        <v>71</v>
      </c>
    </row>
    <row r="48" spans="1:7" ht="15.75" thickBot="1" x14ac:dyDescent="0.3">
      <c r="A48" s="7" t="s">
        <v>52</v>
      </c>
      <c r="B48" s="8" t="s">
        <v>32</v>
      </c>
      <c r="C48" s="9">
        <v>1369</v>
      </c>
      <c r="D48" s="9">
        <v>1491</v>
      </c>
      <c r="E48" s="9">
        <v>1608</v>
      </c>
      <c r="F48" s="9">
        <v>1895</v>
      </c>
      <c r="G48" s="9">
        <v>1045</v>
      </c>
    </row>
    <row r="49" spans="1:8" ht="15.75" thickBot="1" x14ac:dyDescent="0.3">
      <c r="A49" s="4" t="s">
        <v>53</v>
      </c>
      <c r="B49" s="5" t="s">
        <v>54</v>
      </c>
      <c r="C49" s="6">
        <v>2.6</v>
      </c>
      <c r="D49" s="6">
        <v>4.2</v>
      </c>
      <c r="E49" s="6">
        <v>3</v>
      </c>
      <c r="F49" s="6">
        <v>3.5</v>
      </c>
      <c r="G49" s="6">
        <v>3.6</v>
      </c>
    </row>
    <row r="50" spans="1:8" ht="15.75" thickBot="1" x14ac:dyDescent="0.3">
      <c r="A50" s="7" t="s">
        <v>55</v>
      </c>
      <c r="B50" s="8" t="s">
        <v>54</v>
      </c>
      <c r="C50" s="9">
        <v>2</v>
      </c>
      <c r="D50" s="9">
        <v>2.7</v>
      </c>
      <c r="E50" s="9">
        <v>1.7</v>
      </c>
      <c r="F50" s="9">
        <v>2</v>
      </c>
      <c r="G50" s="9">
        <v>2</v>
      </c>
    </row>
    <row r="51" spans="1:8" ht="15.75" thickBot="1" x14ac:dyDescent="0.3">
      <c r="A51" s="4" t="s">
        <v>56</v>
      </c>
      <c r="B51" s="5" t="s">
        <v>54</v>
      </c>
      <c r="C51" s="6">
        <v>0.3</v>
      </c>
      <c r="D51" s="6">
        <v>0.9</v>
      </c>
      <c r="E51" s="6">
        <v>0.8</v>
      </c>
      <c r="F51" s="6">
        <v>1</v>
      </c>
      <c r="G51" s="6">
        <v>1.32</v>
      </c>
    </row>
    <row r="52" spans="1:8" ht="15.75" thickBot="1" x14ac:dyDescent="0.3">
      <c r="A52" s="7" t="s">
        <v>71</v>
      </c>
      <c r="B52" s="8" t="s">
        <v>58</v>
      </c>
      <c r="C52" s="9">
        <v>13</v>
      </c>
      <c r="D52" s="9">
        <v>7.2</v>
      </c>
      <c r="E52" s="9">
        <v>24.69</v>
      </c>
      <c r="F52" s="9">
        <v>16</v>
      </c>
      <c r="G52" s="9">
        <v>18.5</v>
      </c>
    </row>
    <row r="53" spans="1:8" ht="15.75" thickBot="1" x14ac:dyDescent="0.3">
      <c r="A53" s="4" t="s">
        <v>55</v>
      </c>
      <c r="B53" s="5" t="s">
        <v>58</v>
      </c>
      <c r="C53" s="6">
        <v>10</v>
      </c>
      <c r="D53" s="6">
        <v>2</v>
      </c>
      <c r="E53" s="6">
        <v>15</v>
      </c>
      <c r="F53" s="6">
        <v>9</v>
      </c>
      <c r="G53" s="6">
        <v>11</v>
      </c>
    </row>
    <row r="54" spans="1:8" ht="15.75" thickBot="1" x14ac:dyDescent="0.3">
      <c r="A54" s="7" t="s">
        <v>56</v>
      </c>
      <c r="B54" s="8" t="s">
        <v>58</v>
      </c>
      <c r="C54" s="9">
        <v>3</v>
      </c>
      <c r="D54" s="9">
        <v>3.2</v>
      </c>
      <c r="E54" s="9">
        <v>7.69</v>
      </c>
      <c r="F54" s="9">
        <v>5.5</v>
      </c>
      <c r="G54" s="9">
        <v>6</v>
      </c>
    </row>
    <row r="55" spans="1:8" ht="15.75" thickBot="1" x14ac:dyDescent="0.3">
      <c r="A55" s="4" t="s">
        <v>72</v>
      </c>
      <c r="B55" s="5" t="s">
        <v>58</v>
      </c>
      <c r="C55" s="6">
        <v>379.2</v>
      </c>
      <c r="D55" s="6">
        <v>367.5</v>
      </c>
      <c r="E55" s="6">
        <v>280.3</v>
      </c>
      <c r="F55" s="6">
        <v>388.9</v>
      </c>
      <c r="G55" s="6">
        <v>378.89</v>
      </c>
    </row>
    <row r="56" spans="1:8" ht="15.75" thickBot="1" x14ac:dyDescent="0.3">
      <c r="A56" s="7" t="s">
        <v>60</v>
      </c>
      <c r="B56" s="8" t="s">
        <v>58</v>
      </c>
      <c r="C56" s="9">
        <v>20.2</v>
      </c>
      <c r="D56" s="9">
        <v>71.3</v>
      </c>
      <c r="E56" s="9">
        <v>107</v>
      </c>
      <c r="F56" s="9">
        <v>71</v>
      </c>
      <c r="G56" s="9">
        <v>76.3</v>
      </c>
    </row>
    <row r="57" spans="1:8" ht="26.25" thickBot="1" x14ac:dyDescent="0.3">
      <c r="A57" s="4" t="s">
        <v>61</v>
      </c>
      <c r="B57" s="5" t="s">
        <v>62</v>
      </c>
      <c r="C57" s="6">
        <v>122.8</v>
      </c>
      <c r="D57" s="6">
        <v>130.69999999999999</v>
      </c>
      <c r="E57" s="6">
        <v>130.80000000000001</v>
      </c>
      <c r="F57" s="6">
        <v>171.1</v>
      </c>
      <c r="G57" s="44">
        <v>171</v>
      </c>
    </row>
    <row r="58" spans="1:8" ht="26.25" thickBot="1" x14ac:dyDescent="0.3">
      <c r="A58" s="7" t="s">
        <v>63</v>
      </c>
      <c r="B58" s="8" t="s">
        <v>62</v>
      </c>
      <c r="C58" s="9">
        <v>122.8</v>
      </c>
      <c r="D58" s="9">
        <v>130.69999999999999</v>
      </c>
      <c r="E58" s="9">
        <v>130.80000000000001</v>
      </c>
      <c r="F58" s="9">
        <v>171.1</v>
      </c>
      <c r="G58" s="45">
        <v>171</v>
      </c>
      <c r="H58" s="37"/>
    </row>
    <row r="59" spans="1:8" ht="15.75" thickBot="1" x14ac:dyDescent="0.3">
      <c r="A59" s="4" t="s">
        <v>64</v>
      </c>
      <c r="B59" s="5" t="s">
        <v>62</v>
      </c>
      <c r="C59" s="6">
        <v>121.6</v>
      </c>
      <c r="D59" s="6">
        <v>107.8</v>
      </c>
      <c r="E59" s="6">
        <v>110.1</v>
      </c>
      <c r="F59" s="6">
        <v>138.5</v>
      </c>
      <c r="G59" s="6">
        <v>192.1</v>
      </c>
    </row>
    <row r="60" spans="1:8" ht="15.75" thickBot="1" x14ac:dyDescent="0.3">
      <c r="A60" s="7" t="s">
        <v>65</v>
      </c>
      <c r="B60" s="8" t="s">
        <v>62</v>
      </c>
      <c r="C60" s="9">
        <v>241.4</v>
      </c>
      <c r="D60" s="9">
        <v>447.5</v>
      </c>
      <c r="E60" s="9">
        <v>282.2</v>
      </c>
      <c r="F60" s="9">
        <v>289</v>
      </c>
      <c r="G60" s="9">
        <v>358</v>
      </c>
    </row>
    <row r="61" spans="1:8" ht="15.75" thickBot="1" x14ac:dyDescent="0.3">
      <c r="A61" s="4" t="s">
        <v>66</v>
      </c>
      <c r="B61" s="5" t="s">
        <v>4</v>
      </c>
      <c r="C61" s="6">
        <v>242</v>
      </c>
      <c r="D61" s="6">
        <v>252</v>
      </c>
      <c r="E61" s="6">
        <v>238</v>
      </c>
      <c r="F61" s="6">
        <v>264</v>
      </c>
      <c r="G61" s="6">
        <v>252</v>
      </c>
    </row>
    <row r="62" spans="1:8" ht="15.75" thickBot="1" x14ac:dyDescent="0.3">
      <c r="A62" s="7" t="s">
        <v>67</v>
      </c>
      <c r="B62" s="8" t="s">
        <v>62</v>
      </c>
      <c r="C62" s="9">
        <v>522.70000000000005</v>
      </c>
      <c r="D62" s="9">
        <v>607.1</v>
      </c>
      <c r="E62" s="9">
        <v>691.4</v>
      </c>
      <c r="F62" s="9">
        <v>758.1</v>
      </c>
      <c r="G62" s="21">
        <v>809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J20" sqref="J20"/>
    </sheetView>
  </sheetViews>
  <sheetFormatPr defaultRowHeight="15" x14ac:dyDescent="0.25"/>
  <cols>
    <col min="1" max="1" width="29.85546875" customWidth="1"/>
  </cols>
  <sheetData>
    <row r="1" spans="1:7" ht="15.75" thickBot="1" x14ac:dyDescent="0.3">
      <c r="A1" s="13" t="s">
        <v>81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4712</v>
      </c>
      <c r="D3" s="6">
        <v>5057</v>
      </c>
      <c r="E3" s="6">
        <v>5344</v>
      </c>
      <c r="F3" s="6">
        <v>6387</v>
      </c>
      <c r="G3" s="6">
        <v>6978</v>
      </c>
    </row>
    <row r="4" spans="1:7" ht="15.75" thickBot="1" x14ac:dyDescent="0.3">
      <c r="A4" s="7" t="s">
        <v>5</v>
      </c>
      <c r="B4" s="8" t="s">
        <v>4</v>
      </c>
      <c r="C4" s="9">
        <v>129</v>
      </c>
      <c r="D4" s="9">
        <v>125</v>
      </c>
      <c r="E4" s="9">
        <v>160</v>
      </c>
      <c r="F4" s="9">
        <v>111</v>
      </c>
      <c r="G4" s="9">
        <v>115</v>
      </c>
    </row>
    <row r="5" spans="1:7" ht="15.75" thickBot="1" x14ac:dyDescent="0.3">
      <c r="A5" s="4" t="s">
        <v>6</v>
      </c>
      <c r="B5" s="5" t="s">
        <v>4</v>
      </c>
      <c r="C5" s="6">
        <v>16</v>
      </c>
      <c r="D5" s="6">
        <v>22</v>
      </c>
      <c r="E5" s="6">
        <v>20</v>
      </c>
      <c r="F5" s="6">
        <v>31</v>
      </c>
      <c r="G5" s="6"/>
    </row>
    <row r="6" spans="1:7" ht="15.75" thickBot="1" x14ac:dyDescent="0.3">
      <c r="A6" s="7" t="s">
        <v>7</v>
      </c>
      <c r="B6" s="8" t="s">
        <v>4</v>
      </c>
      <c r="C6" s="9">
        <v>1590</v>
      </c>
      <c r="D6" s="9">
        <v>1659</v>
      </c>
      <c r="E6" s="9">
        <v>1668</v>
      </c>
      <c r="F6" s="9">
        <v>1768</v>
      </c>
      <c r="G6" s="9">
        <v>20</v>
      </c>
    </row>
    <row r="7" spans="1:7" ht="15.75" thickBot="1" x14ac:dyDescent="0.3">
      <c r="A7" s="4" t="s">
        <v>8</v>
      </c>
      <c r="B7" s="5" t="s">
        <v>4</v>
      </c>
      <c r="C7" s="6">
        <v>367</v>
      </c>
      <c r="D7" s="6">
        <v>364</v>
      </c>
      <c r="E7" s="6">
        <v>368</v>
      </c>
      <c r="F7" s="6">
        <v>381</v>
      </c>
      <c r="G7" s="42">
        <v>383</v>
      </c>
    </row>
    <row r="8" spans="1:7" ht="15.75" thickBot="1" x14ac:dyDescent="0.3">
      <c r="A8" s="7" t="s">
        <v>9</v>
      </c>
      <c r="B8" s="8" t="s">
        <v>4</v>
      </c>
      <c r="C8" s="9">
        <v>386</v>
      </c>
      <c r="D8" s="9">
        <v>340</v>
      </c>
      <c r="E8" s="9">
        <v>319</v>
      </c>
      <c r="F8" s="9">
        <v>310</v>
      </c>
      <c r="G8" s="9">
        <v>268</v>
      </c>
    </row>
    <row r="9" spans="1:7" ht="15.75" thickBot="1" x14ac:dyDescent="0.3">
      <c r="A9" s="4" t="s">
        <v>10</v>
      </c>
      <c r="B9" s="5" t="s">
        <v>4</v>
      </c>
      <c r="C9" s="6">
        <v>309</v>
      </c>
      <c r="D9" s="6">
        <v>295</v>
      </c>
      <c r="E9" s="6">
        <v>315</v>
      </c>
      <c r="F9" s="6">
        <v>274</v>
      </c>
      <c r="G9" s="6">
        <v>253</v>
      </c>
    </row>
    <row r="10" spans="1:7" ht="15.75" thickBot="1" x14ac:dyDescent="0.3">
      <c r="A10" s="7" t="s">
        <v>11</v>
      </c>
      <c r="B10" s="8" t="s">
        <v>4</v>
      </c>
      <c r="C10" s="9">
        <v>55</v>
      </c>
      <c r="D10" s="9">
        <v>241</v>
      </c>
      <c r="E10" s="9">
        <v>234</v>
      </c>
      <c r="F10" s="9">
        <v>216</v>
      </c>
      <c r="G10" s="31">
        <v>296</v>
      </c>
    </row>
    <row r="11" spans="1:7" ht="15.75" thickBot="1" x14ac:dyDescent="0.3">
      <c r="A11" s="4" t="s">
        <v>12</v>
      </c>
      <c r="B11" s="5" t="s">
        <v>4</v>
      </c>
      <c r="C11" s="6">
        <v>69</v>
      </c>
      <c r="D11" s="6">
        <v>284</v>
      </c>
      <c r="E11" s="6">
        <v>172</v>
      </c>
      <c r="F11" s="6">
        <v>238</v>
      </c>
      <c r="G11" s="6">
        <v>232</v>
      </c>
    </row>
    <row r="12" spans="1:7" ht="15.75" thickBot="1" x14ac:dyDescent="0.3">
      <c r="A12" s="7" t="s">
        <v>13</v>
      </c>
      <c r="B12" s="8" t="s">
        <v>4</v>
      </c>
      <c r="C12" s="9">
        <v>0</v>
      </c>
      <c r="D12" s="9">
        <v>1</v>
      </c>
      <c r="E12" s="9">
        <v>3</v>
      </c>
      <c r="F12" s="9">
        <v>2</v>
      </c>
      <c r="G12" s="9">
        <v>3</v>
      </c>
    </row>
    <row r="13" spans="1:7" ht="15.75" thickBot="1" x14ac:dyDescent="0.3">
      <c r="A13" s="4" t="s">
        <v>14</v>
      </c>
      <c r="B13" s="5" t="s">
        <v>4</v>
      </c>
      <c r="C13" s="6">
        <v>658</v>
      </c>
      <c r="D13" s="6">
        <v>671</v>
      </c>
      <c r="E13" s="6">
        <v>666</v>
      </c>
      <c r="F13" s="6">
        <v>690</v>
      </c>
      <c r="G13" s="6">
        <v>619</v>
      </c>
    </row>
    <row r="14" spans="1:7" ht="15.75" thickBot="1" x14ac:dyDescent="0.3">
      <c r="A14" s="7" t="s">
        <v>15</v>
      </c>
      <c r="B14" s="8" t="s">
        <v>4</v>
      </c>
      <c r="C14" s="9">
        <v>4</v>
      </c>
      <c r="D14" s="9">
        <v>15</v>
      </c>
      <c r="E14" s="9">
        <v>25</v>
      </c>
      <c r="F14" s="9">
        <v>49</v>
      </c>
      <c r="G14" s="9">
        <v>34</v>
      </c>
    </row>
    <row r="15" spans="1:7" ht="15.75" thickBot="1" x14ac:dyDescent="0.3">
      <c r="A15" s="4" t="s">
        <v>16</v>
      </c>
      <c r="B15" s="5" t="s">
        <v>4</v>
      </c>
      <c r="C15" s="6">
        <v>30</v>
      </c>
      <c r="D15" s="6">
        <v>30</v>
      </c>
      <c r="E15" s="6">
        <v>41</v>
      </c>
      <c r="F15" s="6">
        <v>41</v>
      </c>
      <c r="G15" s="6">
        <v>41</v>
      </c>
    </row>
    <row r="16" spans="1:7" ht="15.75" thickBot="1" x14ac:dyDescent="0.3">
      <c r="A16" s="7" t="s">
        <v>17</v>
      </c>
      <c r="B16" s="8" t="s">
        <v>4</v>
      </c>
      <c r="C16" s="9">
        <v>6</v>
      </c>
      <c r="D16" s="9">
        <v>6</v>
      </c>
      <c r="E16" s="9">
        <v>9</v>
      </c>
      <c r="F16" s="9">
        <v>14</v>
      </c>
      <c r="G16" s="9">
        <v>12</v>
      </c>
    </row>
    <row r="17" spans="1:7" ht="15.75" thickBot="1" x14ac:dyDescent="0.3">
      <c r="A17" s="4" t="s">
        <v>18</v>
      </c>
      <c r="B17" s="5" t="s">
        <v>4</v>
      </c>
      <c r="C17" s="6">
        <v>6</v>
      </c>
      <c r="D17" s="6">
        <v>5</v>
      </c>
      <c r="E17" s="6">
        <v>6</v>
      </c>
      <c r="F17" s="6">
        <v>6</v>
      </c>
      <c r="G17" s="6">
        <v>6</v>
      </c>
    </row>
    <row r="18" spans="1:7" ht="15.75" thickBot="1" x14ac:dyDescent="0.3">
      <c r="A18" s="7" t="s">
        <v>19</v>
      </c>
      <c r="B18" s="8" t="s">
        <v>4</v>
      </c>
      <c r="C18" s="9">
        <v>6</v>
      </c>
      <c r="D18" s="9">
        <v>6</v>
      </c>
      <c r="E18" s="9">
        <v>6</v>
      </c>
      <c r="F18" s="9">
        <v>11</v>
      </c>
      <c r="G18" s="9">
        <v>10</v>
      </c>
    </row>
    <row r="19" spans="1:7" ht="15.75" thickBot="1" x14ac:dyDescent="0.3">
      <c r="A19" s="4" t="s">
        <v>20</v>
      </c>
      <c r="B19" s="5" t="s">
        <v>4</v>
      </c>
      <c r="C19" s="6">
        <v>2</v>
      </c>
      <c r="D19" s="43"/>
      <c r="E19" s="6">
        <v>2</v>
      </c>
      <c r="F19" s="6">
        <v>9</v>
      </c>
      <c r="G19" s="6">
        <v>2</v>
      </c>
    </row>
    <row r="20" spans="1:7" ht="15.75" thickBot="1" x14ac:dyDescent="0.3">
      <c r="A20" s="7" t="s">
        <v>21</v>
      </c>
      <c r="B20" s="8" t="s">
        <v>4</v>
      </c>
      <c r="C20" s="9">
        <v>15</v>
      </c>
      <c r="D20" s="9">
        <v>110</v>
      </c>
      <c r="E20" s="9">
        <v>40</v>
      </c>
      <c r="F20" s="9">
        <v>169</v>
      </c>
      <c r="G20" s="9">
        <v>35</v>
      </c>
    </row>
    <row r="21" spans="1:7" ht="15.75" thickBot="1" x14ac:dyDescent="0.3">
      <c r="A21" s="4" t="s">
        <v>22</v>
      </c>
      <c r="B21" s="5" t="s">
        <v>4</v>
      </c>
      <c r="C21" s="6">
        <v>9</v>
      </c>
      <c r="D21" s="6">
        <v>1</v>
      </c>
      <c r="E21" s="6">
        <v>2</v>
      </c>
      <c r="F21" s="6">
        <v>1</v>
      </c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830</v>
      </c>
      <c r="D22" s="9">
        <v>830</v>
      </c>
      <c r="E22" s="9">
        <v>879</v>
      </c>
      <c r="F22" s="9">
        <v>937</v>
      </c>
      <c r="G22" s="31">
        <v>1010</v>
      </c>
    </row>
    <row r="23" spans="1:7" ht="15.75" thickBot="1" x14ac:dyDescent="0.3">
      <c r="A23" s="4" t="s">
        <v>70</v>
      </c>
      <c r="B23" s="5" t="s">
        <v>4</v>
      </c>
      <c r="C23" s="6">
        <v>67</v>
      </c>
      <c r="D23" s="6">
        <v>56</v>
      </c>
      <c r="E23" s="6">
        <v>60</v>
      </c>
      <c r="F23" s="6">
        <v>58</v>
      </c>
      <c r="G23" s="36">
        <v>72</v>
      </c>
    </row>
    <row r="24" spans="1:7" ht="15.75" thickBot="1" x14ac:dyDescent="0.3">
      <c r="A24" s="7" t="s">
        <v>25</v>
      </c>
      <c r="B24" s="8" t="s">
        <v>4</v>
      </c>
      <c r="C24" s="9">
        <v>43</v>
      </c>
      <c r="D24" s="9">
        <v>38</v>
      </c>
      <c r="E24" s="9">
        <v>42</v>
      </c>
      <c r="F24" s="9">
        <v>39</v>
      </c>
      <c r="G24" s="31">
        <v>36</v>
      </c>
    </row>
    <row r="25" spans="1:7" ht="15.75" thickBot="1" x14ac:dyDescent="0.3">
      <c r="A25" s="4" t="s">
        <v>26</v>
      </c>
      <c r="B25" s="5" t="s">
        <v>4</v>
      </c>
      <c r="C25" s="6">
        <v>38</v>
      </c>
      <c r="D25" s="6">
        <v>37</v>
      </c>
      <c r="E25" s="6">
        <v>23</v>
      </c>
      <c r="F25" s="6">
        <v>33</v>
      </c>
      <c r="G25" s="36">
        <v>33</v>
      </c>
    </row>
    <row r="26" spans="1:7" ht="15.75" thickBot="1" x14ac:dyDescent="0.3">
      <c r="A26" s="7" t="s">
        <v>27</v>
      </c>
      <c r="B26" s="8" t="s">
        <v>4</v>
      </c>
      <c r="C26" s="9">
        <v>99</v>
      </c>
      <c r="D26" s="9">
        <v>111</v>
      </c>
      <c r="E26" s="9">
        <v>115</v>
      </c>
      <c r="F26" s="9">
        <v>108</v>
      </c>
      <c r="G26" s="31">
        <v>140</v>
      </c>
    </row>
    <row r="27" spans="1:7" ht="15.75" thickBot="1" x14ac:dyDescent="0.3">
      <c r="A27" s="4" t="s">
        <v>28</v>
      </c>
      <c r="B27" s="5" t="s">
        <v>4</v>
      </c>
      <c r="C27" s="6">
        <v>82</v>
      </c>
      <c r="D27" s="6">
        <v>60</v>
      </c>
      <c r="E27" s="6">
        <v>83</v>
      </c>
      <c r="F27" s="6"/>
      <c r="G27" s="36">
        <v>49</v>
      </c>
    </row>
    <row r="28" spans="1:7" ht="15.75" thickBot="1" x14ac:dyDescent="0.3">
      <c r="A28" s="7" t="s">
        <v>29</v>
      </c>
      <c r="B28" s="8" t="s">
        <v>4</v>
      </c>
      <c r="C28" s="9">
        <v>79</v>
      </c>
      <c r="D28" s="9">
        <v>80</v>
      </c>
      <c r="E28" s="9">
        <v>80</v>
      </c>
      <c r="F28" s="9"/>
      <c r="G28" s="31">
        <v>77</v>
      </c>
    </row>
    <row r="29" spans="1:7" ht="15.75" thickBot="1" x14ac:dyDescent="0.3">
      <c r="A29" s="4" t="s">
        <v>30</v>
      </c>
      <c r="B29" s="5" t="s">
        <v>4</v>
      </c>
      <c r="C29" s="6">
        <v>52</v>
      </c>
      <c r="D29" s="6">
        <v>21</v>
      </c>
      <c r="E29" s="6">
        <v>46</v>
      </c>
      <c r="F29" s="6">
        <v>45</v>
      </c>
      <c r="G29" s="6">
        <v>77</v>
      </c>
    </row>
    <row r="30" spans="1:7" ht="15.75" thickBot="1" x14ac:dyDescent="0.3">
      <c r="A30" s="7" t="s">
        <v>31</v>
      </c>
      <c r="B30" s="8" t="s">
        <v>32</v>
      </c>
      <c r="C30" s="9">
        <v>126003</v>
      </c>
      <c r="D30" s="9">
        <v>126467</v>
      </c>
      <c r="E30" s="9">
        <v>133013</v>
      </c>
      <c r="F30" s="9">
        <v>151446</v>
      </c>
      <c r="G30" s="9">
        <v>172774</v>
      </c>
    </row>
    <row r="31" spans="1:7" ht="15.75" thickBot="1" x14ac:dyDescent="0.3">
      <c r="A31" s="4" t="s">
        <v>33</v>
      </c>
      <c r="B31" s="5" t="s">
        <v>32</v>
      </c>
      <c r="C31" s="6">
        <v>21222</v>
      </c>
      <c r="D31" s="6">
        <v>22655</v>
      </c>
      <c r="E31" s="6">
        <v>23375</v>
      </c>
      <c r="F31" s="6">
        <v>25644</v>
      </c>
      <c r="G31" s="6">
        <v>27932</v>
      </c>
    </row>
    <row r="32" spans="1:7" ht="15.75" thickBot="1" x14ac:dyDescent="0.3">
      <c r="A32" s="7" t="s">
        <v>34</v>
      </c>
      <c r="B32" s="8" t="s">
        <v>32</v>
      </c>
      <c r="C32" s="9">
        <v>6403</v>
      </c>
      <c r="D32" s="9">
        <v>6561</v>
      </c>
      <c r="E32" s="9">
        <v>4628</v>
      </c>
      <c r="F32" s="9">
        <v>8290</v>
      </c>
      <c r="G32" s="9">
        <v>8918</v>
      </c>
    </row>
    <row r="33" spans="1:7" ht="15.75" thickBot="1" x14ac:dyDescent="0.3">
      <c r="A33" s="4" t="s">
        <v>35</v>
      </c>
      <c r="B33" s="5" t="s">
        <v>32</v>
      </c>
      <c r="C33" s="6">
        <v>3304</v>
      </c>
      <c r="D33" s="6">
        <v>3486</v>
      </c>
      <c r="E33" s="6">
        <v>3745</v>
      </c>
      <c r="F33" s="6">
        <v>4368</v>
      </c>
      <c r="G33" s="6">
        <v>5313</v>
      </c>
    </row>
    <row r="34" spans="1:7" ht="15.75" thickBot="1" x14ac:dyDescent="0.3">
      <c r="A34" s="7" t="s">
        <v>36</v>
      </c>
      <c r="B34" s="8" t="s">
        <v>32</v>
      </c>
      <c r="C34" s="9">
        <v>34596</v>
      </c>
      <c r="D34" s="9">
        <v>34048</v>
      </c>
      <c r="E34" s="9">
        <v>36434</v>
      </c>
      <c r="F34" s="9">
        <v>41916</v>
      </c>
      <c r="G34" s="9">
        <v>48098</v>
      </c>
    </row>
    <row r="35" spans="1:7" ht="15.75" thickBot="1" x14ac:dyDescent="0.3">
      <c r="A35" s="4" t="s">
        <v>37</v>
      </c>
      <c r="B35" s="5" t="s">
        <v>32</v>
      </c>
      <c r="C35" s="6">
        <v>60478</v>
      </c>
      <c r="D35" s="6">
        <v>59717</v>
      </c>
      <c r="E35" s="6">
        <v>62377</v>
      </c>
      <c r="F35" s="6">
        <v>71228</v>
      </c>
      <c r="G35" s="6">
        <v>82513</v>
      </c>
    </row>
    <row r="36" spans="1:7" ht="15.75" thickBot="1" x14ac:dyDescent="0.3">
      <c r="A36" s="7" t="s">
        <v>38</v>
      </c>
      <c r="B36" s="8" t="s">
        <v>32</v>
      </c>
      <c r="C36" s="9">
        <v>51910</v>
      </c>
      <c r="D36" s="9">
        <v>55456</v>
      </c>
      <c r="E36" s="9">
        <v>56364</v>
      </c>
      <c r="F36" s="9">
        <v>60988</v>
      </c>
      <c r="G36" s="9">
        <v>69284</v>
      </c>
    </row>
    <row r="37" spans="1:7" ht="15.75" thickBot="1" x14ac:dyDescent="0.3">
      <c r="A37" s="4" t="s">
        <v>39</v>
      </c>
      <c r="B37" s="5" t="s">
        <v>40</v>
      </c>
      <c r="C37" s="6">
        <v>32.1</v>
      </c>
      <c r="D37" s="6">
        <v>32.5</v>
      </c>
      <c r="E37" s="6">
        <v>33.1</v>
      </c>
      <c r="F37" s="20">
        <v>33.243643737326472</v>
      </c>
      <c r="G37" s="20">
        <v>33.1</v>
      </c>
    </row>
    <row r="38" spans="1:7" ht="15.75" thickBot="1" x14ac:dyDescent="0.3">
      <c r="A38" s="7" t="s">
        <v>41</v>
      </c>
      <c r="B38" s="8" t="s">
        <v>40</v>
      </c>
      <c r="C38" s="9">
        <v>30.2</v>
      </c>
      <c r="D38" s="9">
        <v>33</v>
      </c>
      <c r="E38" s="9">
        <v>51.2</v>
      </c>
      <c r="F38" s="21">
        <v>33.522316043425818</v>
      </c>
      <c r="G38" s="21">
        <v>32.5</v>
      </c>
    </row>
    <row r="39" spans="1:7" ht="15.75" thickBot="1" x14ac:dyDescent="0.3">
      <c r="A39" s="4" t="s">
        <v>42</v>
      </c>
      <c r="B39" s="5" t="s">
        <v>40</v>
      </c>
      <c r="C39" s="6">
        <v>38.1</v>
      </c>
      <c r="D39" s="6">
        <v>39.799999999999997</v>
      </c>
      <c r="E39" s="6">
        <v>40.5</v>
      </c>
      <c r="F39" s="20">
        <v>38.713369963369964</v>
      </c>
      <c r="G39" s="20">
        <v>36.700000000000003</v>
      </c>
    </row>
    <row r="40" spans="1:7" ht="15.75" thickBot="1" x14ac:dyDescent="0.3">
      <c r="A40" s="7" t="s">
        <v>43</v>
      </c>
      <c r="B40" s="8" t="s">
        <v>40</v>
      </c>
      <c r="C40" s="9">
        <v>43.2</v>
      </c>
      <c r="D40" s="9">
        <v>47.3</v>
      </c>
      <c r="E40" s="9">
        <v>45.2</v>
      </c>
      <c r="F40" s="21">
        <v>42.527912968794737</v>
      </c>
      <c r="G40" s="21">
        <v>43.1</v>
      </c>
    </row>
    <row r="41" spans="1:7" ht="15.75" thickBot="1" x14ac:dyDescent="0.3">
      <c r="A41" s="4" t="s">
        <v>44</v>
      </c>
      <c r="B41" s="5" t="s">
        <v>40</v>
      </c>
      <c r="C41" s="6">
        <v>44.5</v>
      </c>
      <c r="D41" s="6">
        <v>47.6</v>
      </c>
      <c r="E41" s="6">
        <v>45.3</v>
      </c>
      <c r="F41" s="20">
        <v>42.352726455888131</v>
      </c>
      <c r="G41" s="20">
        <v>41.8</v>
      </c>
    </row>
    <row r="42" spans="1:7" ht="15.75" thickBot="1" x14ac:dyDescent="0.3">
      <c r="A42" s="7" t="s">
        <v>45</v>
      </c>
      <c r="B42" s="8" t="s">
        <v>32</v>
      </c>
      <c r="C42" s="9">
        <v>28851</v>
      </c>
      <c r="D42" s="9">
        <v>20864</v>
      </c>
      <c r="E42" s="9">
        <v>26267</v>
      </c>
      <c r="F42" s="9">
        <v>32463</v>
      </c>
      <c r="G42" s="9">
        <v>35767</v>
      </c>
    </row>
    <row r="43" spans="1:7" ht="15.75" thickBot="1" x14ac:dyDescent="0.3">
      <c r="A43" s="4" t="s">
        <v>46</v>
      </c>
      <c r="B43" s="5" t="s">
        <v>32</v>
      </c>
      <c r="C43" s="6">
        <v>57</v>
      </c>
      <c r="D43" s="6">
        <v>40</v>
      </c>
      <c r="E43" s="6">
        <v>47</v>
      </c>
      <c r="F43" s="6">
        <v>58</v>
      </c>
      <c r="G43" s="6">
        <v>59</v>
      </c>
    </row>
    <row r="44" spans="1:7" ht="15.75" thickBot="1" x14ac:dyDescent="0.3">
      <c r="A44" s="7" t="s">
        <v>47</v>
      </c>
      <c r="B44" s="8" t="s">
        <v>32</v>
      </c>
      <c r="C44" s="9">
        <v>47</v>
      </c>
      <c r="D44" s="9">
        <v>53</v>
      </c>
      <c r="E44" s="24">
        <v>38.299999999999997</v>
      </c>
      <c r="F44" s="9">
        <v>56</v>
      </c>
      <c r="G44" s="9">
        <v>47</v>
      </c>
    </row>
    <row r="45" spans="1:7" ht="15.75" thickBot="1" x14ac:dyDescent="0.3">
      <c r="A45" s="4" t="s">
        <v>48</v>
      </c>
      <c r="B45" s="5" t="s">
        <v>32</v>
      </c>
      <c r="C45" s="6">
        <v>73</v>
      </c>
      <c r="D45" s="6">
        <v>50</v>
      </c>
      <c r="E45" s="25">
        <v>56.8</v>
      </c>
      <c r="F45" s="6">
        <v>45</v>
      </c>
      <c r="G45" s="6">
        <v>51</v>
      </c>
    </row>
    <row r="46" spans="1:7" ht="15.75" thickBot="1" x14ac:dyDescent="0.3">
      <c r="A46" s="7" t="s">
        <v>49</v>
      </c>
      <c r="B46" s="8" t="s">
        <v>32</v>
      </c>
      <c r="C46" s="9">
        <v>80</v>
      </c>
      <c r="D46" s="9">
        <v>60</v>
      </c>
      <c r="E46" s="24">
        <v>53.9</v>
      </c>
      <c r="F46" s="9">
        <v>56</v>
      </c>
      <c r="G46" s="9">
        <v>69</v>
      </c>
    </row>
    <row r="47" spans="1:7" ht="15.75" thickBot="1" x14ac:dyDescent="0.3">
      <c r="A47" s="4" t="s">
        <v>50</v>
      </c>
      <c r="B47" s="5" t="s">
        <v>32</v>
      </c>
      <c r="C47" s="6">
        <v>66</v>
      </c>
      <c r="D47" s="6">
        <v>45</v>
      </c>
      <c r="E47" s="25">
        <v>53.1</v>
      </c>
      <c r="F47" s="6">
        <v>65</v>
      </c>
      <c r="G47" s="6">
        <v>63</v>
      </c>
    </row>
    <row r="48" spans="1:7" ht="15.75" thickBot="1" x14ac:dyDescent="0.3">
      <c r="A48" s="7" t="s">
        <v>51</v>
      </c>
      <c r="B48" s="8" t="s">
        <v>32</v>
      </c>
      <c r="C48" s="9">
        <v>52</v>
      </c>
      <c r="D48" s="9">
        <v>33</v>
      </c>
      <c r="E48" s="9">
        <v>43.8</v>
      </c>
      <c r="F48" s="9">
        <v>55</v>
      </c>
      <c r="G48" s="9">
        <v>60</v>
      </c>
    </row>
    <row r="49" spans="1:7" ht="15.75" thickBot="1" x14ac:dyDescent="0.3">
      <c r="A49" s="4" t="s">
        <v>52</v>
      </c>
      <c r="B49" s="5" t="s">
        <v>32</v>
      </c>
      <c r="C49" s="6">
        <v>157</v>
      </c>
      <c r="D49" s="6">
        <v>62</v>
      </c>
      <c r="E49" s="6">
        <v>127</v>
      </c>
      <c r="F49" s="6">
        <v>254</v>
      </c>
      <c r="G49" s="6">
        <v>12</v>
      </c>
    </row>
    <row r="50" spans="1:7" ht="15.75" thickBot="1" x14ac:dyDescent="0.3">
      <c r="A50" s="7" t="s">
        <v>53</v>
      </c>
      <c r="B50" s="8" t="s">
        <v>54</v>
      </c>
      <c r="C50" s="9">
        <v>3.3</v>
      </c>
      <c r="D50" s="9">
        <v>5.9</v>
      </c>
      <c r="E50" s="9">
        <v>3</v>
      </c>
      <c r="F50" s="9">
        <v>6.5</v>
      </c>
      <c r="G50" s="9">
        <v>3.9</v>
      </c>
    </row>
    <row r="51" spans="1:7" ht="15.75" thickBot="1" x14ac:dyDescent="0.3">
      <c r="A51" s="4" t="s">
        <v>55</v>
      </c>
      <c r="B51" s="5" t="s">
        <v>54</v>
      </c>
      <c r="C51" s="6">
        <v>1.5</v>
      </c>
      <c r="D51" s="6">
        <v>1</v>
      </c>
      <c r="E51" s="6">
        <v>1.2</v>
      </c>
      <c r="F51" s="6">
        <v>2</v>
      </c>
      <c r="G51" s="6">
        <v>1</v>
      </c>
    </row>
    <row r="52" spans="1:7" ht="15.75" thickBot="1" x14ac:dyDescent="0.3">
      <c r="A52" s="7" t="s">
        <v>56</v>
      </c>
      <c r="B52" s="8" t="s">
        <v>54</v>
      </c>
      <c r="C52" s="9">
        <v>1.8</v>
      </c>
      <c r="D52" s="9">
        <v>4.9000000000000004</v>
      </c>
      <c r="E52" s="9">
        <v>1.8</v>
      </c>
      <c r="F52" s="9">
        <v>4.5</v>
      </c>
      <c r="G52" s="9">
        <v>2.9</v>
      </c>
    </row>
    <row r="53" spans="1:7" ht="15.75" thickBot="1" x14ac:dyDescent="0.3">
      <c r="A53" s="4" t="s">
        <v>71</v>
      </c>
      <c r="B53" s="5" t="s">
        <v>58</v>
      </c>
      <c r="C53" s="6">
        <v>7</v>
      </c>
      <c r="D53" s="6">
        <v>23.3</v>
      </c>
      <c r="E53" s="6">
        <v>23.3</v>
      </c>
      <c r="F53" s="6">
        <v>19.600000000000001</v>
      </c>
      <c r="G53" s="6">
        <v>26.3</v>
      </c>
    </row>
    <row r="54" spans="1:7" ht="15.75" thickBot="1" x14ac:dyDescent="0.3">
      <c r="A54" s="7" t="s">
        <v>55</v>
      </c>
      <c r="B54" s="8" t="s">
        <v>58</v>
      </c>
      <c r="C54" s="9">
        <v>4</v>
      </c>
      <c r="D54" s="9">
        <v>5</v>
      </c>
      <c r="E54" s="9">
        <v>9.8000000000000007</v>
      </c>
      <c r="F54" s="9">
        <v>3.5</v>
      </c>
      <c r="G54" s="9">
        <v>3</v>
      </c>
    </row>
    <row r="55" spans="1:7" ht="15.75" thickBot="1" x14ac:dyDescent="0.3">
      <c r="A55" s="4" t="s">
        <v>56</v>
      </c>
      <c r="B55" s="5" t="s">
        <v>58</v>
      </c>
      <c r="C55" s="6">
        <v>3</v>
      </c>
      <c r="D55" s="6">
        <v>18.3</v>
      </c>
      <c r="E55" s="6">
        <v>13.5</v>
      </c>
      <c r="F55" s="6">
        <v>16.100000000000001</v>
      </c>
      <c r="G55" s="6">
        <v>23.3</v>
      </c>
    </row>
    <row r="56" spans="1:7" ht="15.75" thickBot="1" x14ac:dyDescent="0.3">
      <c r="A56" s="7" t="s">
        <v>72</v>
      </c>
      <c r="B56" s="8" t="s">
        <v>58</v>
      </c>
      <c r="C56" s="9">
        <v>5.7</v>
      </c>
      <c r="D56" s="9">
        <v>400.4</v>
      </c>
      <c r="E56" s="9">
        <v>52.2</v>
      </c>
      <c r="F56" s="9">
        <v>220</v>
      </c>
      <c r="G56" s="9">
        <v>120</v>
      </c>
    </row>
    <row r="57" spans="1:7" ht="15.75" thickBot="1" x14ac:dyDescent="0.3">
      <c r="A57" s="4" t="s">
        <v>60</v>
      </c>
      <c r="B57" s="5" t="s">
        <v>58</v>
      </c>
      <c r="C57" s="6">
        <v>0</v>
      </c>
      <c r="D57" s="6">
        <v>20.7</v>
      </c>
      <c r="E57" s="6">
        <v>50</v>
      </c>
      <c r="F57" s="6">
        <v>80</v>
      </c>
      <c r="G57" s="6">
        <v>0</v>
      </c>
    </row>
    <row r="58" spans="1:7" ht="15.75" thickBot="1" x14ac:dyDescent="0.3">
      <c r="A58" s="7" t="s">
        <v>61</v>
      </c>
      <c r="B58" s="8" t="s">
        <v>62</v>
      </c>
      <c r="C58" s="9">
        <v>410</v>
      </c>
      <c r="D58" s="9">
        <v>458</v>
      </c>
      <c r="E58" s="9">
        <v>251.3</v>
      </c>
      <c r="F58" s="9">
        <v>275.5</v>
      </c>
      <c r="G58" s="40">
        <v>256.5</v>
      </c>
    </row>
    <row r="59" spans="1:7" ht="15.75" thickBot="1" x14ac:dyDescent="0.3">
      <c r="A59" s="4" t="s">
        <v>63</v>
      </c>
      <c r="B59" s="5" t="s">
        <v>62</v>
      </c>
      <c r="C59" s="6">
        <v>410</v>
      </c>
      <c r="D59" s="6">
        <v>458</v>
      </c>
      <c r="E59" s="6">
        <v>251.3</v>
      </c>
      <c r="F59" s="6">
        <v>275.5</v>
      </c>
      <c r="G59" s="41">
        <v>256.5</v>
      </c>
    </row>
    <row r="60" spans="1:7" ht="15.75" thickBot="1" x14ac:dyDescent="0.3">
      <c r="A60" s="7" t="s">
        <v>64</v>
      </c>
      <c r="B60" s="8" t="s">
        <v>62</v>
      </c>
      <c r="C60" s="9">
        <v>42240.5</v>
      </c>
      <c r="D60" s="9">
        <v>33188.6</v>
      </c>
      <c r="E60" s="9">
        <v>40125.1</v>
      </c>
      <c r="F60" s="9">
        <v>41484</v>
      </c>
      <c r="G60" s="9">
        <v>58209</v>
      </c>
    </row>
    <row r="61" spans="1:7" ht="15.75" thickBot="1" x14ac:dyDescent="0.3">
      <c r="A61" s="4" t="s">
        <v>65</v>
      </c>
      <c r="B61" s="5" t="s">
        <v>62</v>
      </c>
      <c r="C61" s="6">
        <v>810.5</v>
      </c>
      <c r="D61" s="6">
        <v>774.7</v>
      </c>
      <c r="E61" s="6">
        <v>460.2</v>
      </c>
      <c r="F61" s="6">
        <v>570.5</v>
      </c>
      <c r="G61" s="6">
        <v>725.9</v>
      </c>
    </row>
    <row r="62" spans="1:7" ht="15.75" thickBot="1" x14ac:dyDescent="0.3">
      <c r="A62" s="7" t="s">
        <v>66</v>
      </c>
      <c r="B62" s="8" t="s">
        <v>4</v>
      </c>
      <c r="C62" s="9">
        <v>295</v>
      </c>
      <c r="D62" s="9">
        <v>349</v>
      </c>
      <c r="E62" s="9">
        <v>338</v>
      </c>
      <c r="F62" s="9">
        <v>377</v>
      </c>
      <c r="G62" s="9">
        <v>385</v>
      </c>
    </row>
    <row r="63" spans="1:7" ht="15.75" thickBot="1" x14ac:dyDescent="0.3">
      <c r="A63" s="4" t="s">
        <v>67</v>
      </c>
      <c r="B63" s="5" t="s">
        <v>62</v>
      </c>
      <c r="C63" s="6">
        <v>643.70000000000005</v>
      </c>
      <c r="D63" s="6">
        <v>836.5</v>
      </c>
      <c r="E63" s="6">
        <v>1020.5</v>
      </c>
      <c r="F63" s="6">
        <v>1151.5</v>
      </c>
      <c r="G63" s="6">
        <v>1271.3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4" zoomScaleNormal="100" workbookViewId="0">
      <selection activeCell="G58" sqref="G58"/>
    </sheetView>
  </sheetViews>
  <sheetFormatPr defaultRowHeight="15" x14ac:dyDescent="0.25"/>
  <cols>
    <col min="1" max="1" width="37" customWidth="1"/>
  </cols>
  <sheetData>
    <row r="1" spans="1:7" ht="15.75" thickBot="1" x14ac:dyDescent="0.3">
      <c r="A1" t="s">
        <v>82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2113</v>
      </c>
      <c r="D3" s="6">
        <v>2099</v>
      </c>
      <c r="E3" s="6">
        <v>2047</v>
      </c>
      <c r="F3" s="6">
        <v>1992</v>
      </c>
      <c r="G3" s="6">
        <v>2010</v>
      </c>
    </row>
    <row r="4" spans="1:7" ht="15.75" thickBot="1" x14ac:dyDescent="0.3">
      <c r="A4" s="7" t="s">
        <v>5</v>
      </c>
      <c r="B4" s="8" t="s">
        <v>4</v>
      </c>
      <c r="C4" s="9">
        <v>41</v>
      </c>
      <c r="D4" s="9">
        <v>53</v>
      </c>
      <c r="E4" s="9">
        <v>40</v>
      </c>
      <c r="F4" s="9">
        <v>28</v>
      </c>
      <c r="G4" s="9">
        <v>25</v>
      </c>
    </row>
    <row r="5" spans="1:7" ht="15.75" thickBot="1" x14ac:dyDescent="0.3">
      <c r="A5" s="4" t="s">
        <v>6</v>
      </c>
      <c r="B5" s="5" t="s">
        <v>4</v>
      </c>
      <c r="C5" s="6">
        <v>14</v>
      </c>
      <c r="D5" s="6">
        <v>15</v>
      </c>
      <c r="E5" s="6">
        <v>26</v>
      </c>
      <c r="F5" s="6">
        <v>20</v>
      </c>
      <c r="G5" s="6">
        <v>6</v>
      </c>
    </row>
    <row r="6" spans="1:7" ht="15.75" thickBot="1" x14ac:dyDescent="0.3">
      <c r="A6" s="7" t="s">
        <v>7</v>
      </c>
      <c r="B6" s="8" t="s">
        <v>4</v>
      </c>
      <c r="C6" s="9">
        <v>698</v>
      </c>
      <c r="D6" s="9">
        <v>714</v>
      </c>
      <c r="E6" s="9">
        <v>714</v>
      </c>
      <c r="F6" s="9">
        <v>725</v>
      </c>
      <c r="G6" s="9">
        <v>6</v>
      </c>
    </row>
    <row r="7" spans="1:7" ht="15.75" thickBot="1" x14ac:dyDescent="0.3">
      <c r="A7" s="4" t="s">
        <v>8</v>
      </c>
      <c r="B7" s="5" t="s">
        <v>4</v>
      </c>
      <c r="C7" s="6">
        <v>405</v>
      </c>
      <c r="D7" s="6">
        <v>433</v>
      </c>
      <c r="E7" s="6">
        <v>437</v>
      </c>
      <c r="F7" s="6">
        <v>469</v>
      </c>
      <c r="G7" s="42">
        <v>501</v>
      </c>
    </row>
    <row r="8" spans="1:7" ht="15.75" thickBot="1" x14ac:dyDescent="0.3">
      <c r="A8" s="7" t="s">
        <v>9</v>
      </c>
      <c r="B8" s="8" t="s">
        <v>4</v>
      </c>
      <c r="C8" s="9">
        <v>396</v>
      </c>
      <c r="D8" s="9">
        <v>391</v>
      </c>
      <c r="E8" s="9">
        <v>361</v>
      </c>
      <c r="F8" s="9">
        <v>436</v>
      </c>
      <c r="G8" s="9">
        <v>476</v>
      </c>
    </row>
    <row r="9" spans="1:7" ht="15.75" thickBot="1" x14ac:dyDescent="0.3">
      <c r="A9" s="4" t="s">
        <v>10</v>
      </c>
      <c r="B9" s="5" t="s">
        <v>4</v>
      </c>
      <c r="C9" s="6">
        <v>283</v>
      </c>
      <c r="D9" s="6">
        <v>332</v>
      </c>
      <c r="E9" s="6">
        <v>330</v>
      </c>
      <c r="F9" s="6">
        <v>351</v>
      </c>
      <c r="G9" s="6">
        <v>433</v>
      </c>
    </row>
    <row r="10" spans="1:7" ht="15.75" thickBot="1" x14ac:dyDescent="0.3">
      <c r="A10" s="7" t="s">
        <v>11</v>
      </c>
      <c r="B10" s="8" t="s">
        <v>4</v>
      </c>
      <c r="C10" s="9">
        <v>73</v>
      </c>
      <c r="D10" s="9">
        <v>172</v>
      </c>
      <c r="E10" s="9">
        <v>208</v>
      </c>
      <c r="F10" s="9">
        <v>166</v>
      </c>
      <c r="G10" s="9">
        <v>216</v>
      </c>
    </row>
    <row r="11" spans="1:7" ht="15.75" thickBot="1" x14ac:dyDescent="0.3">
      <c r="A11" s="4" t="s">
        <v>12</v>
      </c>
      <c r="B11" s="5" t="s">
        <v>4</v>
      </c>
      <c r="C11" s="6">
        <v>83</v>
      </c>
      <c r="D11" s="6">
        <v>225</v>
      </c>
      <c r="E11" s="6">
        <v>269</v>
      </c>
      <c r="F11" s="6">
        <v>279</v>
      </c>
      <c r="G11" s="6">
        <v>240</v>
      </c>
    </row>
    <row r="12" spans="1:7" ht="15.75" thickBot="1" x14ac:dyDescent="0.3">
      <c r="A12" s="7" t="s">
        <v>13</v>
      </c>
      <c r="B12" s="8" t="s">
        <v>4</v>
      </c>
      <c r="C12" s="9">
        <v>1</v>
      </c>
      <c r="D12" s="9">
        <v>0</v>
      </c>
      <c r="E12" s="9">
        <v>5</v>
      </c>
      <c r="F12" s="9">
        <v>0</v>
      </c>
      <c r="G12" s="9">
        <v>0</v>
      </c>
    </row>
    <row r="13" spans="1:7" ht="15.75" thickBot="1" x14ac:dyDescent="0.3">
      <c r="A13" s="4" t="s">
        <v>14</v>
      </c>
      <c r="B13" s="5" t="s">
        <v>4</v>
      </c>
      <c r="C13" s="6">
        <v>703</v>
      </c>
      <c r="D13" s="6">
        <v>769</v>
      </c>
      <c r="E13" s="6">
        <v>783</v>
      </c>
      <c r="F13" s="6">
        <v>803</v>
      </c>
      <c r="G13" s="6">
        <v>767</v>
      </c>
    </row>
    <row r="14" spans="1:7" ht="15.75" thickBot="1" x14ac:dyDescent="0.3">
      <c r="A14" s="7" t="s">
        <v>15</v>
      </c>
      <c r="B14" s="8" t="s">
        <v>4</v>
      </c>
      <c r="C14" s="9">
        <v>3</v>
      </c>
      <c r="D14" s="9">
        <v>15</v>
      </c>
      <c r="E14" s="9">
        <v>4</v>
      </c>
      <c r="F14" s="9">
        <v>14</v>
      </c>
      <c r="G14" s="9">
        <v>20</v>
      </c>
    </row>
    <row r="15" spans="1:7" ht="15.75" thickBot="1" x14ac:dyDescent="0.3">
      <c r="A15" s="4" t="s">
        <v>16</v>
      </c>
      <c r="B15" s="5" t="s">
        <v>4</v>
      </c>
      <c r="C15" s="6">
        <v>21</v>
      </c>
      <c r="D15" s="6">
        <v>19</v>
      </c>
      <c r="E15" s="6">
        <v>19</v>
      </c>
      <c r="F15" s="6">
        <v>19</v>
      </c>
      <c r="G15" s="6">
        <v>19</v>
      </c>
    </row>
    <row r="16" spans="1:7" ht="15.75" thickBot="1" x14ac:dyDescent="0.3">
      <c r="A16" s="7" t="s">
        <v>17</v>
      </c>
      <c r="B16" s="8" t="s">
        <v>4</v>
      </c>
      <c r="C16" s="9">
        <v>3</v>
      </c>
      <c r="D16" s="9">
        <v>1</v>
      </c>
      <c r="E16" s="9">
        <v>3</v>
      </c>
      <c r="F16" s="9">
        <v>2</v>
      </c>
      <c r="G16" s="9">
        <v>2</v>
      </c>
    </row>
    <row r="17" spans="1:7" ht="15.75" thickBot="1" x14ac:dyDescent="0.3">
      <c r="A17" s="4" t="s">
        <v>18</v>
      </c>
      <c r="B17" s="5" t="s">
        <v>4</v>
      </c>
      <c r="C17" s="6">
        <v>7</v>
      </c>
      <c r="D17" s="6">
        <v>6</v>
      </c>
      <c r="E17" s="6">
        <v>6</v>
      </c>
      <c r="F17" s="6">
        <v>7</v>
      </c>
      <c r="G17" s="6">
        <v>7</v>
      </c>
    </row>
    <row r="18" spans="1:7" ht="15.75" thickBot="1" x14ac:dyDescent="0.3">
      <c r="A18" s="7" t="s">
        <v>19</v>
      </c>
      <c r="B18" s="8" t="s">
        <v>4</v>
      </c>
      <c r="C18" s="9">
        <v>3</v>
      </c>
      <c r="D18" s="9">
        <v>4</v>
      </c>
      <c r="E18" s="9">
        <v>4</v>
      </c>
      <c r="F18" s="9">
        <v>4</v>
      </c>
      <c r="G18" s="9">
        <v>4</v>
      </c>
    </row>
    <row r="19" spans="1:7" ht="15.75" thickBot="1" x14ac:dyDescent="0.3">
      <c r="A19" s="4" t="s">
        <v>20</v>
      </c>
      <c r="B19" s="5" t="s">
        <v>4</v>
      </c>
      <c r="C19" s="6">
        <v>0</v>
      </c>
      <c r="D19" s="43"/>
      <c r="E19" s="6">
        <v>1</v>
      </c>
      <c r="F19" s="6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12</v>
      </c>
      <c r="D20" s="9">
        <v>16</v>
      </c>
      <c r="E20" s="9">
        <v>12</v>
      </c>
      <c r="F20" s="9">
        <v>25</v>
      </c>
      <c r="G20" s="9">
        <v>33</v>
      </c>
    </row>
    <row r="21" spans="1:7" ht="15.75" thickBot="1" x14ac:dyDescent="0.3">
      <c r="A21" s="4" t="s">
        <v>22</v>
      </c>
      <c r="B21" s="5" t="s">
        <v>4</v>
      </c>
      <c r="C21" s="6">
        <v>2</v>
      </c>
      <c r="D21" s="6">
        <v>2</v>
      </c>
      <c r="E21" s="6"/>
      <c r="F21" s="6">
        <v>1</v>
      </c>
      <c r="G21" s="6">
        <v>2</v>
      </c>
    </row>
    <row r="22" spans="1:7" ht="15.75" thickBot="1" x14ac:dyDescent="0.3">
      <c r="A22" s="7" t="s">
        <v>69</v>
      </c>
      <c r="B22" s="8" t="s">
        <v>4</v>
      </c>
      <c r="C22" s="9">
        <v>191</v>
      </c>
      <c r="D22" s="9">
        <v>191</v>
      </c>
      <c r="E22" s="9">
        <v>202</v>
      </c>
      <c r="F22" s="9">
        <v>189</v>
      </c>
      <c r="G22" s="31">
        <v>173</v>
      </c>
    </row>
    <row r="23" spans="1:7" ht="15.75" thickBot="1" x14ac:dyDescent="0.3">
      <c r="A23" s="4" t="s">
        <v>70</v>
      </c>
      <c r="B23" s="5" t="s">
        <v>4</v>
      </c>
      <c r="C23" s="6">
        <v>42</v>
      </c>
      <c r="D23" s="6">
        <v>42</v>
      </c>
      <c r="E23" s="6">
        <v>41</v>
      </c>
      <c r="F23" s="6">
        <v>40</v>
      </c>
      <c r="G23" s="36">
        <v>41</v>
      </c>
    </row>
    <row r="24" spans="1:7" ht="15.75" thickBot="1" x14ac:dyDescent="0.3">
      <c r="A24" s="7" t="s">
        <v>25</v>
      </c>
      <c r="B24" s="8" t="s">
        <v>4</v>
      </c>
      <c r="C24" s="9">
        <v>23</v>
      </c>
      <c r="D24" s="9">
        <v>23</v>
      </c>
      <c r="E24" s="9">
        <v>22</v>
      </c>
      <c r="F24" s="9">
        <v>22</v>
      </c>
      <c r="G24" s="31">
        <v>23</v>
      </c>
    </row>
    <row r="25" spans="1:7" ht="15.75" thickBot="1" x14ac:dyDescent="0.3">
      <c r="A25" s="4" t="s">
        <v>26</v>
      </c>
      <c r="B25" s="5" t="s">
        <v>4</v>
      </c>
      <c r="C25" s="6">
        <v>88</v>
      </c>
      <c r="D25" s="6">
        <v>87</v>
      </c>
      <c r="E25" s="6">
        <v>93</v>
      </c>
      <c r="F25" s="6">
        <v>92</v>
      </c>
      <c r="G25" s="36">
        <v>89</v>
      </c>
    </row>
    <row r="26" spans="1:7" ht="15.75" thickBot="1" x14ac:dyDescent="0.3">
      <c r="A26" s="7" t="s">
        <v>27</v>
      </c>
      <c r="B26" s="8" t="s">
        <v>4</v>
      </c>
      <c r="C26" s="9">
        <v>26</v>
      </c>
      <c r="D26" s="9">
        <v>21</v>
      </c>
      <c r="E26" s="9">
        <v>13</v>
      </c>
      <c r="F26" s="9">
        <v>12</v>
      </c>
      <c r="G26" s="31">
        <v>10</v>
      </c>
    </row>
    <row r="27" spans="1:7" ht="15.75" thickBot="1" x14ac:dyDescent="0.3">
      <c r="A27" s="4" t="s">
        <v>28</v>
      </c>
      <c r="B27" s="5" t="s">
        <v>4</v>
      </c>
      <c r="C27" s="6">
        <v>16</v>
      </c>
      <c r="D27" s="6">
        <v>12</v>
      </c>
      <c r="E27" s="6">
        <v>32</v>
      </c>
      <c r="F27" s="6"/>
      <c r="G27" s="36">
        <v>19</v>
      </c>
    </row>
    <row r="28" spans="1:7" ht="15.75" thickBot="1" x14ac:dyDescent="0.3">
      <c r="A28" s="7" t="s">
        <v>29</v>
      </c>
      <c r="B28" s="8" t="s">
        <v>4</v>
      </c>
      <c r="C28" s="9">
        <v>20</v>
      </c>
      <c r="D28" s="9">
        <v>16</v>
      </c>
      <c r="E28" s="9">
        <v>16</v>
      </c>
      <c r="F28" s="9"/>
      <c r="G28" s="31">
        <v>15</v>
      </c>
    </row>
    <row r="29" spans="1:7" ht="15.75" thickBot="1" x14ac:dyDescent="0.3">
      <c r="A29" s="4" t="s">
        <v>30</v>
      </c>
      <c r="B29" s="5" t="s">
        <v>4</v>
      </c>
      <c r="C29" s="6">
        <v>21</v>
      </c>
      <c r="D29" s="6">
        <v>19</v>
      </c>
      <c r="E29" s="6">
        <v>16</v>
      </c>
      <c r="F29" s="6">
        <v>16</v>
      </c>
      <c r="G29" s="6">
        <v>32</v>
      </c>
    </row>
    <row r="30" spans="1:7" ht="15.75" thickBot="1" x14ac:dyDescent="0.3">
      <c r="A30" s="7" t="s">
        <v>31</v>
      </c>
      <c r="B30" s="8" t="s">
        <v>32</v>
      </c>
      <c r="C30" s="9">
        <v>127966</v>
      </c>
      <c r="D30" s="9">
        <v>156261</v>
      </c>
      <c r="E30" s="9">
        <v>174303</v>
      </c>
      <c r="F30" s="9">
        <v>204635</v>
      </c>
      <c r="G30" s="9">
        <v>242353</v>
      </c>
    </row>
    <row r="31" spans="1:7" ht="15.75" thickBot="1" x14ac:dyDescent="0.3">
      <c r="A31" s="4" t="s">
        <v>33</v>
      </c>
      <c r="B31" s="5" t="s">
        <v>32</v>
      </c>
      <c r="C31" s="6">
        <v>4928</v>
      </c>
      <c r="D31" s="6">
        <v>5730</v>
      </c>
      <c r="E31" s="6">
        <v>5871</v>
      </c>
      <c r="F31" s="6">
        <v>6594</v>
      </c>
      <c r="G31" s="6">
        <v>7118</v>
      </c>
    </row>
    <row r="32" spans="1:7" ht="15.75" thickBot="1" x14ac:dyDescent="0.3">
      <c r="A32" s="7" t="s">
        <v>34</v>
      </c>
      <c r="B32" s="8" t="s">
        <v>32</v>
      </c>
      <c r="C32" s="9">
        <v>4743</v>
      </c>
      <c r="D32" s="9">
        <v>5738</v>
      </c>
      <c r="E32" s="9">
        <v>6481</v>
      </c>
      <c r="F32" s="9">
        <v>7378</v>
      </c>
      <c r="G32" s="9">
        <v>8664</v>
      </c>
    </row>
    <row r="33" spans="1:7" ht="15.75" thickBot="1" x14ac:dyDescent="0.3">
      <c r="A33" s="4" t="s">
        <v>35</v>
      </c>
      <c r="B33" s="5" t="s">
        <v>32</v>
      </c>
      <c r="C33" s="6">
        <v>865</v>
      </c>
      <c r="D33" s="6">
        <v>1139</v>
      </c>
      <c r="E33" s="6">
        <v>1355</v>
      </c>
      <c r="F33" s="6">
        <v>1619</v>
      </c>
      <c r="G33" s="6">
        <v>2051</v>
      </c>
    </row>
    <row r="34" spans="1:7" ht="15.75" thickBot="1" x14ac:dyDescent="0.3">
      <c r="A34" s="7" t="s">
        <v>36</v>
      </c>
      <c r="B34" s="8" t="s">
        <v>32</v>
      </c>
      <c r="C34" s="9">
        <v>34158</v>
      </c>
      <c r="D34" s="9">
        <v>41528</v>
      </c>
      <c r="E34" s="9">
        <v>47268</v>
      </c>
      <c r="F34" s="9">
        <v>55416</v>
      </c>
      <c r="G34" s="9">
        <v>67161</v>
      </c>
    </row>
    <row r="35" spans="1:7" ht="15.75" thickBot="1" x14ac:dyDescent="0.3">
      <c r="A35" s="4" t="s">
        <v>37</v>
      </c>
      <c r="B35" s="5" t="s">
        <v>32</v>
      </c>
      <c r="C35" s="6">
        <v>83272</v>
      </c>
      <c r="D35" s="6">
        <v>102126</v>
      </c>
      <c r="E35" s="6">
        <v>113328</v>
      </c>
      <c r="F35" s="6">
        <v>133628</v>
      </c>
      <c r="G35" s="6">
        <v>157359</v>
      </c>
    </row>
    <row r="36" spans="1:7" ht="15.75" thickBot="1" x14ac:dyDescent="0.3">
      <c r="A36" s="7" t="s">
        <v>38</v>
      </c>
      <c r="B36" s="8" t="s">
        <v>32</v>
      </c>
      <c r="C36" s="9">
        <v>51695</v>
      </c>
      <c r="D36" s="9">
        <v>66616</v>
      </c>
      <c r="E36" s="9">
        <v>74481</v>
      </c>
      <c r="F36" s="9">
        <v>85622</v>
      </c>
      <c r="G36" s="9">
        <v>98090</v>
      </c>
    </row>
    <row r="37" spans="1:7" ht="15.75" thickBot="1" x14ac:dyDescent="0.3">
      <c r="A37" s="4" t="s">
        <v>39</v>
      </c>
      <c r="B37" s="5" t="s">
        <v>40</v>
      </c>
      <c r="C37" s="6">
        <v>38.9</v>
      </c>
      <c r="D37" s="6">
        <v>37.299999999999997</v>
      </c>
      <c r="E37" s="6">
        <v>37.799999999999997</v>
      </c>
      <c r="F37" s="20">
        <v>37.412799514710343</v>
      </c>
      <c r="G37" s="20">
        <v>38.200000000000003</v>
      </c>
    </row>
    <row r="38" spans="1:7" ht="15.75" thickBot="1" x14ac:dyDescent="0.3">
      <c r="A38" s="7" t="s">
        <v>41</v>
      </c>
      <c r="B38" s="8" t="s">
        <v>40</v>
      </c>
      <c r="C38" s="9">
        <v>30</v>
      </c>
      <c r="D38" s="9">
        <v>31.2</v>
      </c>
      <c r="E38" s="9">
        <v>32.299999999999997</v>
      </c>
      <c r="F38" s="21">
        <v>33.613445378151262</v>
      </c>
      <c r="G38" s="21">
        <v>32.299999999999997</v>
      </c>
    </row>
    <row r="39" spans="1:7" ht="15.75" thickBot="1" x14ac:dyDescent="0.3">
      <c r="A39" s="4" t="s">
        <v>42</v>
      </c>
      <c r="B39" s="5" t="s">
        <v>40</v>
      </c>
      <c r="C39" s="6">
        <v>40.299999999999997</v>
      </c>
      <c r="D39" s="6">
        <v>40</v>
      </c>
      <c r="E39" s="6">
        <v>41.3</v>
      </c>
      <c r="F39" s="20">
        <v>42.186534898085235</v>
      </c>
      <c r="G39" s="20">
        <v>41.4</v>
      </c>
    </row>
    <row r="40" spans="1:7" ht="15.75" thickBot="1" x14ac:dyDescent="0.3">
      <c r="A40" s="7" t="s">
        <v>43</v>
      </c>
      <c r="B40" s="8" t="s">
        <v>40</v>
      </c>
      <c r="C40" s="9">
        <v>40.9</v>
      </c>
      <c r="D40" s="9">
        <v>43.4</v>
      </c>
      <c r="E40" s="9">
        <v>43.3</v>
      </c>
      <c r="F40" s="21">
        <v>42.742168326837017</v>
      </c>
      <c r="G40" s="21">
        <v>41.5</v>
      </c>
    </row>
    <row r="41" spans="1:7" ht="15.75" thickBot="1" x14ac:dyDescent="0.3">
      <c r="A41" s="4" t="s">
        <v>44</v>
      </c>
      <c r="B41" s="5" t="s">
        <v>40</v>
      </c>
      <c r="C41" s="6">
        <v>40.799999999999997</v>
      </c>
      <c r="D41" s="6">
        <v>43.3</v>
      </c>
      <c r="E41" s="6">
        <v>43.4</v>
      </c>
      <c r="F41" s="20">
        <v>42.136378603286737</v>
      </c>
      <c r="G41" s="20">
        <v>40.6</v>
      </c>
    </row>
    <row r="42" spans="1:7" ht="15.75" thickBot="1" x14ac:dyDescent="0.3">
      <c r="A42" s="7" t="s">
        <v>45</v>
      </c>
      <c r="B42" s="8" t="s">
        <v>32</v>
      </c>
      <c r="C42" s="9">
        <v>35747</v>
      </c>
      <c r="D42" s="9">
        <v>41140</v>
      </c>
      <c r="E42" s="9">
        <v>45731</v>
      </c>
      <c r="F42" s="9">
        <v>57704</v>
      </c>
      <c r="G42" s="9">
        <v>59363</v>
      </c>
    </row>
    <row r="43" spans="1:7" ht="15.75" thickBot="1" x14ac:dyDescent="0.3">
      <c r="A43" s="4" t="s">
        <v>46</v>
      </c>
      <c r="B43" s="5" t="s">
        <v>32</v>
      </c>
      <c r="C43" s="6">
        <v>84</v>
      </c>
      <c r="D43" s="6">
        <v>80</v>
      </c>
      <c r="E43" s="6">
        <v>68</v>
      </c>
      <c r="F43" s="6">
        <v>78</v>
      </c>
      <c r="G43" s="6">
        <v>69</v>
      </c>
    </row>
    <row r="44" spans="1:7" ht="15.75" thickBot="1" x14ac:dyDescent="0.3">
      <c r="A44" s="7" t="s">
        <v>47</v>
      </c>
      <c r="B44" s="8" t="s">
        <v>32</v>
      </c>
      <c r="C44" s="9">
        <v>39</v>
      </c>
      <c r="D44" s="9">
        <v>51</v>
      </c>
      <c r="E44" s="24">
        <v>38.9</v>
      </c>
      <c r="F44" s="9">
        <v>43</v>
      </c>
      <c r="G44" s="9">
        <v>43</v>
      </c>
    </row>
    <row r="45" spans="1:7" ht="15.75" thickBot="1" x14ac:dyDescent="0.3">
      <c r="A45" s="4" t="s">
        <v>48</v>
      </c>
      <c r="B45" s="5" t="s">
        <v>32</v>
      </c>
      <c r="C45" s="6">
        <v>85</v>
      </c>
      <c r="D45" s="6">
        <v>59</v>
      </c>
      <c r="E45" s="25">
        <v>33.9</v>
      </c>
      <c r="F45" s="6">
        <v>45</v>
      </c>
      <c r="G45" s="6">
        <v>46</v>
      </c>
    </row>
    <row r="46" spans="1:7" ht="15.75" thickBot="1" x14ac:dyDescent="0.3">
      <c r="A46" s="7" t="s">
        <v>49</v>
      </c>
      <c r="B46" s="8" t="s">
        <v>32</v>
      </c>
      <c r="C46" s="9">
        <v>86</v>
      </c>
      <c r="D46" s="9">
        <v>85</v>
      </c>
      <c r="E46" s="24">
        <v>45</v>
      </c>
      <c r="F46" s="9">
        <v>66</v>
      </c>
      <c r="G46" s="9">
        <v>63</v>
      </c>
    </row>
    <row r="47" spans="1:7" ht="15.75" thickBot="1" x14ac:dyDescent="0.3">
      <c r="A47" s="4" t="s">
        <v>50</v>
      </c>
      <c r="B47" s="5" t="s">
        <v>32</v>
      </c>
      <c r="C47" s="6">
        <v>87</v>
      </c>
      <c r="D47" s="6">
        <v>85</v>
      </c>
      <c r="E47" s="25">
        <v>70.5</v>
      </c>
      <c r="F47" s="6">
        <v>88</v>
      </c>
      <c r="G47" s="6">
        <v>74</v>
      </c>
    </row>
    <row r="48" spans="1:7" ht="15.75" thickBot="1" x14ac:dyDescent="0.3">
      <c r="A48" s="7" t="s">
        <v>51</v>
      </c>
      <c r="B48" s="8" t="s">
        <v>32</v>
      </c>
      <c r="C48" s="9">
        <v>85</v>
      </c>
      <c r="D48" s="9">
        <v>80</v>
      </c>
      <c r="E48" s="24">
        <v>59.97</v>
      </c>
      <c r="F48" s="9">
        <v>76</v>
      </c>
      <c r="G48" s="9">
        <v>70</v>
      </c>
    </row>
    <row r="49" spans="1:7" ht="15.75" thickBot="1" x14ac:dyDescent="0.3">
      <c r="A49" s="4" t="s">
        <v>52</v>
      </c>
      <c r="B49" s="5" t="s">
        <v>32</v>
      </c>
      <c r="C49" s="6">
        <v>3</v>
      </c>
      <c r="D49" s="6">
        <v>4</v>
      </c>
      <c r="E49" s="6">
        <v>426</v>
      </c>
      <c r="F49" s="6">
        <v>480</v>
      </c>
      <c r="G49" s="6">
        <v>378</v>
      </c>
    </row>
    <row r="50" spans="1:7" ht="15.75" thickBot="1" x14ac:dyDescent="0.3">
      <c r="A50" s="7" t="s">
        <v>53</v>
      </c>
      <c r="B50" s="8" t="s">
        <v>54</v>
      </c>
      <c r="C50" s="9">
        <v>21.02</v>
      </c>
      <c r="D50" s="9">
        <v>11.6</v>
      </c>
      <c r="E50" s="9">
        <v>18.510000000000002</v>
      </c>
      <c r="F50" s="9">
        <v>19.899999999999999</v>
      </c>
      <c r="G50" s="9">
        <v>22.2</v>
      </c>
    </row>
    <row r="51" spans="1:7" ht="15.75" thickBot="1" x14ac:dyDescent="0.3">
      <c r="A51" s="4" t="s">
        <v>55</v>
      </c>
      <c r="B51" s="5" t="s">
        <v>54</v>
      </c>
      <c r="C51" s="6">
        <v>13.6</v>
      </c>
      <c r="D51" s="6">
        <v>4.4000000000000004</v>
      </c>
      <c r="E51" s="6">
        <v>8.8800000000000008</v>
      </c>
      <c r="F51" s="6">
        <v>9</v>
      </c>
      <c r="G51" s="6">
        <v>7.44</v>
      </c>
    </row>
    <row r="52" spans="1:7" ht="15.75" thickBot="1" x14ac:dyDescent="0.3">
      <c r="A52" s="7" t="s">
        <v>56</v>
      </c>
      <c r="B52" s="8" t="s">
        <v>54</v>
      </c>
      <c r="C52" s="9">
        <v>2.4</v>
      </c>
      <c r="D52" s="9">
        <v>2.2000000000000002</v>
      </c>
      <c r="E52" s="9">
        <v>3.83</v>
      </c>
      <c r="F52" s="9">
        <v>3.7</v>
      </c>
      <c r="G52" s="9">
        <v>4.74</v>
      </c>
    </row>
    <row r="53" spans="1:7" ht="15.75" thickBot="1" x14ac:dyDescent="0.3">
      <c r="A53" s="4" t="s">
        <v>71</v>
      </c>
      <c r="B53" s="5" t="s">
        <v>58</v>
      </c>
      <c r="C53" s="6">
        <v>189.6</v>
      </c>
      <c r="D53" s="6">
        <v>115.5</v>
      </c>
      <c r="E53" s="6">
        <v>135.37</v>
      </c>
      <c r="F53" s="6">
        <v>176.6</v>
      </c>
      <c r="G53" s="6">
        <v>184.7</v>
      </c>
    </row>
    <row r="54" spans="1:7" ht="15.75" thickBot="1" x14ac:dyDescent="0.3">
      <c r="A54" s="7" t="s">
        <v>55</v>
      </c>
      <c r="B54" s="8" t="s">
        <v>58</v>
      </c>
      <c r="C54" s="9">
        <v>122.4</v>
      </c>
      <c r="D54" s="9">
        <v>53</v>
      </c>
      <c r="E54" s="9">
        <v>62.16</v>
      </c>
      <c r="F54" s="9">
        <v>89.7</v>
      </c>
      <c r="G54" s="9">
        <v>66.900000000000006</v>
      </c>
    </row>
    <row r="55" spans="1:7" ht="15.75" thickBot="1" x14ac:dyDescent="0.3">
      <c r="A55" s="4" t="s">
        <v>56</v>
      </c>
      <c r="B55" s="5" t="s">
        <v>58</v>
      </c>
      <c r="C55" s="6">
        <v>26.4</v>
      </c>
      <c r="D55" s="6">
        <v>17.5</v>
      </c>
      <c r="E55" s="6">
        <v>26.81</v>
      </c>
      <c r="F55" s="6">
        <v>29.7</v>
      </c>
      <c r="G55" s="6">
        <v>37.840000000000003</v>
      </c>
    </row>
    <row r="56" spans="1:7" ht="15.75" thickBot="1" x14ac:dyDescent="0.3">
      <c r="A56" s="7" t="s">
        <v>72</v>
      </c>
      <c r="B56" s="8" t="s">
        <v>58</v>
      </c>
      <c r="C56" s="9">
        <v>536.70000000000005</v>
      </c>
      <c r="D56" s="9">
        <v>12.5</v>
      </c>
      <c r="E56" s="9">
        <v>463.35</v>
      </c>
      <c r="F56" s="9">
        <v>1790.2</v>
      </c>
      <c r="G56" s="9">
        <v>649.88</v>
      </c>
    </row>
    <row r="57" spans="1:7" ht="15.75" thickBot="1" x14ac:dyDescent="0.3">
      <c r="A57" s="4" t="s">
        <v>60</v>
      </c>
      <c r="B57" s="5" t="s">
        <v>58</v>
      </c>
      <c r="C57" s="6">
        <v>76</v>
      </c>
      <c r="D57" s="6">
        <v>76</v>
      </c>
      <c r="E57" s="6">
        <v>126</v>
      </c>
      <c r="F57" s="6">
        <v>31.8</v>
      </c>
      <c r="G57" s="6">
        <v>115.15</v>
      </c>
    </row>
    <row r="58" spans="1:7" ht="15.75" thickBot="1" x14ac:dyDescent="0.3">
      <c r="A58" s="7" t="s">
        <v>61</v>
      </c>
      <c r="B58" s="8" t="s">
        <v>62</v>
      </c>
      <c r="C58" s="9">
        <v>145.6</v>
      </c>
      <c r="D58" s="9">
        <v>164.2</v>
      </c>
      <c r="E58" s="9">
        <v>168.4</v>
      </c>
      <c r="F58" s="9">
        <v>175.8</v>
      </c>
      <c r="G58" s="46">
        <v>176.1</v>
      </c>
    </row>
    <row r="59" spans="1:7" ht="15.75" thickBot="1" x14ac:dyDescent="0.3">
      <c r="A59" s="4" t="s">
        <v>63</v>
      </c>
      <c r="B59" s="5" t="s">
        <v>62</v>
      </c>
      <c r="C59" s="6">
        <v>145.6</v>
      </c>
      <c r="D59" s="6">
        <v>164.2</v>
      </c>
      <c r="E59" s="6">
        <v>168.4</v>
      </c>
      <c r="F59" s="6">
        <v>175.8</v>
      </c>
      <c r="G59" s="47">
        <v>176.1</v>
      </c>
    </row>
    <row r="60" spans="1:7" ht="15.75" thickBot="1" x14ac:dyDescent="0.3">
      <c r="A60" s="7" t="s">
        <v>64</v>
      </c>
      <c r="B60" s="8" t="s">
        <v>62</v>
      </c>
      <c r="C60" s="9">
        <v>357.3</v>
      </c>
      <c r="D60" s="9">
        <v>300.39999999999998</v>
      </c>
      <c r="E60" s="9">
        <v>268.3</v>
      </c>
      <c r="F60" s="9">
        <v>614.29999999999995</v>
      </c>
      <c r="G60" s="9">
        <v>549.70000000000005</v>
      </c>
    </row>
    <row r="61" spans="1:7" ht="15.75" thickBot="1" x14ac:dyDescent="0.3">
      <c r="A61" s="4" t="s">
        <v>65</v>
      </c>
      <c r="B61" s="5" t="s">
        <v>62</v>
      </c>
      <c r="C61" s="6">
        <v>290.89999999999998</v>
      </c>
      <c r="D61" s="6">
        <v>466.9</v>
      </c>
      <c r="E61" s="6">
        <v>292.60000000000002</v>
      </c>
      <c r="F61" s="6">
        <v>315.5</v>
      </c>
      <c r="G61" s="6">
        <v>368</v>
      </c>
    </row>
    <row r="62" spans="1:7" ht="15.75" thickBot="1" x14ac:dyDescent="0.3">
      <c r="A62" s="7" t="s">
        <v>66</v>
      </c>
      <c r="B62" s="8" t="s">
        <v>4</v>
      </c>
      <c r="C62" s="9">
        <v>279</v>
      </c>
      <c r="D62" s="9">
        <v>329</v>
      </c>
      <c r="E62" s="9">
        <v>304</v>
      </c>
      <c r="F62" s="9">
        <v>326</v>
      </c>
      <c r="G62" s="9">
        <v>315</v>
      </c>
    </row>
    <row r="63" spans="1:7" ht="15.75" thickBot="1" x14ac:dyDescent="0.3">
      <c r="A63" s="4" t="s">
        <v>67</v>
      </c>
      <c r="B63" s="5" t="s">
        <v>62</v>
      </c>
      <c r="C63" s="6">
        <v>613.1</v>
      </c>
      <c r="D63" s="6">
        <v>766.2</v>
      </c>
      <c r="E63" s="6">
        <v>893.3</v>
      </c>
      <c r="F63" s="6">
        <v>921.2</v>
      </c>
      <c r="G63" s="6">
        <v>977.1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4" workbookViewId="0">
      <selection activeCell="K74" sqref="K74"/>
    </sheetView>
  </sheetViews>
  <sheetFormatPr defaultRowHeight="15" x14ac:dyDescent="0.25"/>
  <cols>
    <col min="1" max="1" width="28.85546875" customWidth="1"/>
  </cols>
  <sheetData>
    <row r="1" spans="1:7" ht="15.75" thickBot="1" x14ac:dyDescent="0.3">
      <c r="A1" s="13" t="s">
        <v>83</v>
      </c>
    </row>
    <row r="2" spans="1:7" ht="15.75" thickBot="1" x14ac:dyDescent="0.3">
      <c r="A2" s="14" t="s">
        <v>1</v>
      </c>
      <c r="B2" s="15" t="s">
        <v>2</v>
      </c>
      <c r="C2" s="15">
        <v>2013</v>
      </c>
      <c r="D2" s="16">
        <v>2014</v>
      </c>
      <c r="E2" s="17">
        <v>2015</v>
      </c>
      <c r="F2" s="16">
        <v>2016</v>
      </c>
      <c r="G2" s="16">
        <v>2017</v>
      </c>
    </row>
    <row r="3" spans="1:7" ht="15.75" thickBot="1" x14ac:dyDescent="0.3">
      <c r="A3" s="4" t="s">
        <v>3</v>
      </c>
      <c r="B3" s="5" t="s">
        <v>4</v>
      </c>
      <c r="C3" s="6">
        <v>1644</v>
      </c>
      <c r="D3" s="6">
        <v>1610</v>
      </c>
      <c r="E3" s="6">
        <v>1597</v>
      </c>
      <c r="F3" s="6">
        <v>1590</v>
      </c>
      <c r="G3" s="6">
        <v>1593</v>
      </c>
    </row>
    <row r="4" spans="1:7" ht="15.75" thickBot="1" x14ac:dyDescent="0.3">
      <c r="A4" s="7" t="s">
        <v>5</v>
      </c>
      <c r="B4" s="8" t="s">
        <v>4</v>
      </c>
      <c r="C4" s="9">
        <v>41</v>
      </c>
      <c r="D4" s="9">
        <v>38</v>
      </c>
      <c r="E4" s="9">
        <v>35</v>
      </c>
      <c r="F4" s="9">
        <v>28</v>
      </c>
      <c r="G4" s="9">
        <v>32</v>
      </c>
    </row>
    <row r="5" spans="1:7" ht="15.75" thickBot="1" x14ac:dyDescent="0.3">
      <c r="A5" s="4" t="s">
        <v>6</v>
      </c>
      <c r="B5" s="5" t="s">
        <v>4</v>
      </c>
      <c r="C5" s="6">
        <v>7</v>
      </c>
      <c r="D5" s="6">
        <v>12</v>
      </c>
      <c r="E5" s="6">
        <v>5</v>
      </c>
      <c r="F5" s="6">
        <v>8</v>
      </c>
      <c r="G5" s="6">
        <v>13</v>
      </c>
    </row>
    <row r="6" spans="1:7" ht="15.75" thickBot="1" x14ac:dyDescent="0.3">
      <c r="A6" s="7" t="s">
        <v>7</v>
      </c>
      <c r="B6" s="8" t="s">
        <v>4</v>
      </c>
      <c r="C6" s="9">
        <v>540</v>
      </c>
      <c r="D6" s="9">
        <v>532</v>
      </c>
      <c r="E6" s="9">
        <v>535</v>
      </c>
      <c r="F6" s="9">
        <v>551</v>
      </c>
      <c r="G6" s="9">
        <v>559</v>
      </c>
    </row>
    <row r="7" spans="1:7" ht="15.75" thickBot="1" x14ac:dyDescent="0.3">
      <c r="A7" s="4" t="s">
        <v>8</v>
      </c>
      <c r="B7" s="5" t="s">
        <v>4</v>
      </c>
      <c r="C7" s="6">
        <v>348</v>
      </c>
      <c r="D7" s="6">
        <v>350</v>
      </c>
      <c r="E7" s="6">
        <v>358</v>
      </c>
      <c r="F7" s="6">
        <v>368</v>
      </c>
      <c r="G7" s="42">
        <v>375</v>
      </c>
    </row>
    <row r="8" spans="1:7" ht="15.75" thickBot="1" x14ac:dyDescent="0.3">
      <c r="A8" s="7" t="s">
        <v>9</v>
      </c>
      <c r="B8" s="8" t="s">
        <v>4</v>
      </c>
      <c r="C8" s="9">
        <v>372</v>
      </c>
      <c r="D8" s="9">
        <v>301</v>
      </c>
      <c r="E8" s="9">
        <v>313</v>
      </c>
      <c r="F8" s="9">
        <v>294</v>
      </c>
      <c r="G8" s="9">
        <v>326</v>
      </c>
    </row>
    <row r="9" spans="1:7" ht="15.75" thickBot="1" x14ac:dyDescent="0.3">
      <c r="A9" s="4" t="s">
        <v>10</v>
      </c>
      <c r="B9" s="5" t="s">
        <v>4</v>
      </c>
      <c r="C9" s="6">
        <v>280</v>
      </c>
      <c r="D9" s="6">
        <v>261</v>
      </c>
      <c r="E9" s="6">
        <v>295</v>
      </c>
      <c r="F9" s="6">
        <v>236</v>
      </c>
      <c r="G9" s="6">
        <v>296</v>
      </c>
    </row>
    <row r="10" spans="1:7" ht="15.75" thickBot="1" x14ac:dyDescent="0.3">
      <c r="A10" s="7" t="s">
        <v>11</v>
      </c>
      <c r="B10" s="8" t="s">
        <v>4</v>
      </c>
      <c r="C10" s="9">
        <v>204</v>
      </c>
      <c r="D10" s="9">
        <v>176</v>
      </c>
      <c r="E10" s="9">
        <v>189</v>
      </c>
      <c r="F10" s="9">
        <v>172</v>
      </c>
      <c r="G10" s="9">
        <v>176</v>
      </c>
    </row>
    <row r="11" spans="1:7" ht="15.75" thickBot="1" x14ac:dyDescent="0.3">
      <c r="A11" s="4" t="s">
        <v>12</v>
      </c>
      <c r="B11" s="5" t="s">
        <v>4</v>
      </c>
      <c r="C11" s="6">
        <v>169</v>
      </c>
      <c r="D11" s="6">
        <v>206</v>
      </c>
      <c r="E11" s="6">
        <v>215</v>
      </c>
      <c r="F11" s="6">
        <v>174</v>
      </c>
      <c r="G11" s="6">
        <v>134</v>
      </c>
    </row>
    <row r="12" spans="1:7" ht="15.75" thickBot="1" x14ac:dyDescent="0.3">
      <c r="A12" s="7" t="s">
        <v>13</v>
      </c>
      <c r="B12" s="8" t="s">
        <v>4</v>
      </c>
      <c r="C12" s="9">
        <v>2</v>
      </c>
      <c r="D12" s="9">
        <v>3</v>
      </c>
      <c r="E12" s="9">
        <v>1</v>
      </c>
      <c r="F12" s="9">
        <v>1</v>
      </c>
      <c r="G12" s="9">
        <v>1</v>
      </c>
    </row>
    <row r="13" spans="1:7" ht="15.75" thickBot="1" x14ac:dyDescent="0.3">
      <c r="A13" s="4" t="s">
        <v>14</v>
      </c>
      <c r="B13" s="5" t="s">
        <v>4</v>
      </c>
      <c r="C13" s="6">
        <v>615</v>
      </c>
      <c r="D13" s="6">
        <v>601</v>
      </c>
      <c r="E13" s="6">
        <v>593</v>
      </c>
      <c r="F13" s="6">
        <v>611</v>
      </c>
      <c r="G13" s="6">
        <v>622</v>
      </c>
    </row>
    <row r="14" spans="1:7" ht="26.25" thickBot="1" x14ac:dyDescent="0.3">
      <c r="A14" s="7" t="s">
        <v>15</v>
      </c>
      <c r="B14" s="8" t="s">
        <v>4</v>
      </c>
      <c r="C14" s="9">
        <v>4</v>
      </c>
      <c r="D14" s="9">
        <v>8</v>
      </c>
      <c r="E14" s="9">
        <v>4</v>
      </c>
      <c r="F14" s="9">
        <v>4</v>
      </c>
      <c r="G14" s="9">
        <v>1</v>
      </c>
    </row>
    <row r="15" spans="1:7" ht="15.75" thickBot="1" x14ac:dyDescent="0.3">
      <c r="A15" s="4" t="s">
        <v>16</v>
      </c>
      <c r="B15" s="5" t="s">
        <v>4</v>
      </c>
      <c r="C15" s="6">
        <v>19</v>
      </c>
      <c r="D15" s="6">
        <v>16</v>
      </c>
      <c r="E15" s="6">
        <v>16</v>
      </c>
      <c r="F15" s="6">
        <v>16</v>
      </c>
      <c r="G15" s="6">
        <v>16</v>
      </c>
    </row>
    <row r="16" spans="1:7" ht="15.75" thickBot="1" x14ac:dyDescent="0.3">
      <c r="A16" s="7" t="s">
        <v>17</v>
      </c>
      <c r="B16" s="8" t="s">
        <v>4</v>
      </c>
      <c r="C16" s="9">
        <v>3</v>
      </c>
      <c r="D16" s="9">
        <v>2</v>
      </c>
      <c r="E16" s="9">
        <v>2</v>
      </c>
      <c r="F16" s="9">
        <v>2</v>
      </c>
      <c r="G16" s="9">
        <v>2</v>
      </c>
    </row>
    <row r="17" spans="1:7" ht="15.75" thickBot="1" x14ac:dyDescent="0.3">
      <c r="A17" s="4" t="s">
        <v>18</v>
      </c>
      <c r="B17" s="5" t="s">
        <v>4</v>
      </c>
      <c r="C17" s="6">
        <v>3</v>
      </c>
      <c r="D17" s="6">
        <v>3</v>
      </c>
      <c r="E17" s="6">
        <v>4</v>
      </c>
      <c r="F17" s="6">
        <v>3</v>
      </c>
      <c r="G17" s="6">
        <v>3</v>
      </c>
    </row>
    <row r="18" spans="1:7" ht="15.75" thickBot="1" x14ac:dyDescent="0.3">
      <c r="A18" s="7" t="s">
        <v>19</v>
      </c>
      <c r="B18" s="8" t="s">
        <v>4</v>
      </c>
      <c r="C18" s="9">
        <v>4</v>
      </c>
      <c r="D18" s="9">
        <v>3</v>
      </c>
      <c r="E18" s="9">
        <v>4</v>
      </c>
      <c r="F18" s="9">
        <v>4</v>
      </c>
      <c r="G18" s="9">
        <v>5</v>
      </c>
    </row>
    <row r="19" spans="1:7" ht="15.75" thickBot="1" x14ac:dyDescent="0.3">
      <c r="A19" s="4" t="s">
        <v>20</v>
      </c>
      <c r="B19" s="5" t="s">
        <v>4</v>
      </c>
      <c r="C19" s="6">
        <v>0</v>
      </c>
      <c r="D19" s="6">
        <v>1</v>
      </c>
      <c r="E19" s="43"/>
      <c r="F19" s="43"/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5</v>
      </c>
      <c r="D20" s="9">
        <v>6</v>
      </c>
      <c r="E20" s="9">
        <v>41</v>
      </c>
      <c r="F20" s="9">
        <v>30</v>
      </c>
      <c r="G20" s="9">
        <v>9</v>
      </c>
    </row>
    <row r="21" spans="1:7" ht="15.75" thickBot="1" x14ac:dyDescent="0.3">
      <c r="A21" s="4" t="s">
        <v>22</v>
      </c>
      <c r="B21" s="5" t="s">
        <v>4</v>
      </c>
      <c r="C21" s="6">
        <v>1</v>
      </c>
      <c r="D21" s="6">
        <v>0</v>
      </c>
      <c r="E21" s="6"/>
      <c r="F21" s="6">
        <v>1</v>
      </c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142</v>
      </c>
      <c r="D22" s="9">
        <v>142</v>
      </c>
      <c r="E22" s="9">
        <v>134</v>
      </c>
      <c r="F22" s="9">
        <v>148</v>
      </c>
      <c r="G22" s="31">
        <v>126</v>
      </c>
    </row>
    <row r="23" spans="1:7" ht="15.75" thickBot="1" x14ac:dyDescent="0.3">
      <c r="A23" s="4" t="s">
        <v>70</v>
      </c>
      <c r="B23" s="5" t="s">
        <v>4</v>
      </c>
      <c r="C23" s="6">
        <v>28</v>
      </c>
      <c r="D23" s="6">
        <v>29</v>
      </c>
      <c r="E23" s="6">
        <v>28</v>
      </c>
      <c r="F23" s="6">
        <v>26</v>
      </c>
      <c r="G23" s="36">
        <v>29</v>
      </c>
    </row>
    <row r="24" spans="1:7" ht="15.75" thickBot="1" x14ac:dyDescent="0.3">
      <c r="A24" s="7" t="s">
        <v>25</v>
      </c>
      <c r="B24" s="8" t="s">
        <v>4</v>
      </c>
      <c r="C24" s="9">
        <v>12</v>
      </c>
      <c r="D24" s="9">
        <v>13</v>
      </c>
      <c r="E24" s="9">
        <v>13</v>
      </c>
      <c r="F24" s="9">
        <v>12</v>
      </c>
      <c r="G24" s="31">
        <v>13</v>
      </c>
    </row>
    <row r="25" spans="1:7" ht="15.75" thickBot="1" x14ac:dyDescent="0.3">
      <c r="A25" s="4" t="s">
        <v>26</v>
      </c>
      <c r="B25" s="5" t="s">
        <v>4</v>
      </c>
      <c r="C25" s="6">
        <v>28</v>
      </c>
      <c r="D25" s="6">
        <v>21</v>
      </c>
      <c r="E25" s="6">
        <v>29</v>
      </c>
      <c r="F25" s="6">
        <v>32</v>
      </c>
      <c r="G25" s="36">
        <v>26</v>
      </c>
    </row>
    <row r="26" spans="1:7" ht="15.75" thickBot="1" x14ac:dyDescent="0.3">
      <c r="A26" s="7" t="s">
        <v>27</v>
      </c>
      <c r="B26" s="8" t="s">
        <v>4</v>
      </c>
      <c r="C26" s="9">
        <v>17</v>
      </c>
      <c r="D26" s="9">
        <v>22</v>
      </c>
      <c r="E26" s="9">
        <v>25</v>
      </c>
      <c r="F26" s="9">
        <v>20</v>
      </c>
      <c r="G26" s="31">
        <v>14</v>
      </c>
    </row>
    <row r="27" spans="1:7" ht="15.75" thickBot="1" x14ac:dyDescent="0.3">
      <c r="A27" s="4" t="s">
        <v>28</v>
      </c>
      <c r="B27" s="5" t="s">
        <v>4</v>
      </c>
      <c r="C27" s="6">
        <v>22</v>
      </c>
      <c r="D27" s="6">
        <v>18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20</v>
      </c>
      <c r="D28" s="9">
        <v>22</v>
      </c>
      <c r="E28" s="9">
        <v>22</v>
      </c>
      <c r="F28" s="9"/>
      <c r="G28" s="31">
        <v>13</v>
      </c>
    </row>
    <row r="29" spans="1:7" ht="15.75" thickBot="1" x14ac:dyDescent="0.3">
      <c r="A29" s="4" t="s">
        <v>31</v>
      </c>
      <c r="B29" s="5" t="s">
        <v>32</v>
      </c>
      <c r="C29" s="6">
        <v>106674</v>
      </c>
      <c r="D29" s="6">
        <v>121208</v>
      </c>
      <c r="E29" s="6">
        <v>137961</v>
      </c>
      <c r="F29" s="6">
        <v>145908</v>
      </c>
      <c r="G29" s="6">
        <v>159572</v>
      </c>
    </row>
    <row r="30" spans="1:7" ht="15.75" thickBot="1" x14ac:dyDescent="0.3">
      <c r="A30" s="7" t="s">
        <v>33</v>
      </c>
      <c r="B30" s="8" t="s">
        <v>32</v>
      </c>
      <c r="C30" s="9">
        <v>7250</v>
      </c>
      <c r="D30" s="9">
        <v>8082</v>
      </c>
      <c r="E30" s="9">
        <v>8557</v>
      </c>
      <c r="F30" s="9">
        <v>9440</v>
      </c>
      <c r="G30" s="9">
        <v>9914</v>
      </c>
    </row>
    <row r="31" spans="1:7" ht="15.75" thickBot="1" x14ac:dyDescent="0.3">
      <c r="A31" s="4" t="s">
        <v>34</v>
      </c>
      <c r="B31" s="5" t="s">
        <v>32</v>
      </c>
      <c r="C31" s="6">
        <v>3416</v>
      </c>
      <c r="D31" s="6">
        <v>4095</v>
      </c>
      <c r="E31" s="6">
        <v>4835</v>
      </c>
      <c r="F31" s="6">
        <v>5525</v>
      </c>
      <c r="G31" s="6">
        <v>6304</v>
      </c>
    </row>
    <row r="32" spans="1:7" ht="15.75" thickBot="1" x14ac:dyDescent="0.3">
      <c r="A32" s="7" t="s">
        <v>35</v>
      </c>
      <c r="B32" s="8" t="s">
        <v>32</v>
      </c>
      <c r="C32" s="9">
        <v>610</v>
      </c>
      <c r="D32" s="9">
        <v>757</v>
      </c>
      <c r="E32" s="9">
        <v>909</v>
      </c>
      <c r="F32" s="9">
        <v>1001</v>
      </c>
      <c r="G32" s="9">
        <v>1229</v>
      </c>
    </row>
    <row r="33" spans="1:7" ht="15.75" thickBot="1" x14ac:dyDescent="0.3">
      <c r="A33" s="4" t="s">
        <v>36</v>
      </c>
      <c r="B33" s="5" t="s">
        <v>32</v>
      </c>
      <c r="C33" s="6">
        <v>21396</v>
      </c>
      <c r="D33" s="6">
        <v>24309</v>
      </c>
      <c r="E33" s="6">
        <v>28152</v>
      </c>
      <c r="F33" s="6">
        <v>31215</v>
      </c>
      <c r="G33" s="6">
        <v>34756</v>
      </c>
    </row>
    <row r="34" spans="1:7" ht="15.75" thickBot="1" x14ac:dyDescent="0.3">
      <c r="A34" s="7" t="s">
        <v>37</v>
      </c>
      <c r="B34" s="8" t="s">
        <v>32</v>
      </c>
      <c r="C34" s="9">
        <v>74002</v>
      </c>
      <c r="D34" s="9">
        <v>83965</v>
      </c>
      <c r="E34" s="9">
        <v>95508</v>
      </c>
      <c r="F34" s="9">
        <v>98727</v>
      </c>
      <c r="G34" s="9">
        <v>107369</v>
      </c>
    </row>
    <row r="35" spans="1:7" ht="15.75" thickBot="1" x14ac:dyDescent="0.3">
      <c r="A35" s="4" t="s">
        <v>38</v>
      </c>
      <c r="B35" s="5" t="s">
        <v>32</v>
      </c>
      <c r="C35" s="6">
        <v>42967</v>
      </c>
      <c r="D35" s="6">
        <v>49623</v>
      </c>
      <c r="E35" s="6">
        <v>56639</v>
      </c>
      <c r="F35" s="6">
        <v>64441</v>
      </c>
      <c r="G35" s="6">
        <v>66171</v>
      </c>
    </row>
    <row r="36" spans="1:7" ht="15.75" thickBot="1" x14ac:dyDescent="0.3">
      <c r="A36" s="7" t="s">
        <v>39</v>
      </c>
      <c r="B36" s="8" t="s">
        <v>40</v>
      </c>
      <c r="C36" s="9">
        <v>33.020000000000003</v>
      </c>
      <c r="D36" s="9">
        <v>31.6</v>
      </c>
      <c r="E36" s="9">
        <v>32.1</v>
      </c>
      <c r="F36" s="21">
        <v>32.139830508474574</v>
      </c>
      <c r="G36" s="21">
        <v>31.2</v>
      </c>
    </row>
    <row r="37" spans="1:7" ht="15.75" thickBot="1" x14ac:dyDescent="0.3">
      <c r="A37" s="4" t="s">
        <v>41</v>
      </c>
      <c r="B37" s="5" t="s">
        <v>40</v>
      </c>
      <c r="C37" s="6">
        <v>27.4</v>
      </c>
      <c r="D37" s="6">
        <v>27.7</v>
      </c>
      <c r="E37" s="6">
        <v>28.1</v>
      </c>
      <c r="F37" s="20">
        <v>29.846153846153843</v>
      </c>
      <c r="G37" s="20">
        <v>30</v>
      </c>
    </row>
    <row r="38" spans="1:7" ht="15.75" thickBot="1" x14ac:dyDescent="0.3">
      <c r="A38" s="7" t="s">
        <v>42</v>
      </c>
      <c r="B38" s="8" t="s">
        <v>40</v>
      </c>
      <c r="C38" s="9">
        <v>38.6</v>
      </c>
      <c r="D38" s="9">
        <v>39.4</v>
      </c>
      <c r="E38" s="9">
        <v>42.9</v>
      </c>
      <c r="F38" s="21">
        <v>44.755244755244753</v>
      </c>
      <c r="G38" s="21">
        <v>42.6</v>
      </c>
    </row>
    <row r="39" spans="1:7" ht="15.75" thickBot="1" x14ac:dyDescent="0.3">
      <c r="A39" s="4" t="s">
        <v>43</v>
      </c>
      <c r="B39" s="5" t="s">
        <v>40</v>
      </c>
      <c r="C39" s="6">
        <v>41.7</v>
      </c>
      <c r="D39" s="6">
        <v>43.3</v>
      </c>
      <c r="E39" s="6">
        <v>42.8</v>
      </c>
      <c r="F39" s="20">
        <v>44.533077046291844</v>
      </c>
      <c r="G39" s="20">
        <v>42.7</v>
      </c>
    </row>
    <row r="40" spans="1:7" ht="15.75" thickBot="1" x14ac:dyDescent="0.3">
      <c r="A40" s="7" t="s">
        <v>44</v>
      </c>
      <c r="B40" s="8" t="s">
        <v>40</v>
      </c>
      <c r="C40" s="9">
        <v>41.1</v>
      </c>
      <c r="D40" s="9">
        <v>41.8</v>
      </c>
      <c r="E40" s="9">
        <v>42</v>
      </c>
      <c r="F40" s="21">
        <v>45.994510113748014</v>
      </c>
      <c r="G40" s="21">
        <v>42.7</v>
      </c>
    </row>
    <row r="41" spans="1:7" ht="15.75" thickBot="1" x14ac:dyDescent="0.3">
      <c r="A41" s="4" t="s">
        <v>45</v>
      </c>
      <c r="B41" s="5" t="s">
        <v>32</v>
      </c>
      <c r="C41" s="6">
        <v>31878</v>
      </c>
      <c r="D41" s="6">
        <v>33523</v>
      </c>
      <c r="E41" s="6">
        <v>37666</v>
      </c>
      <c r="F41" s="6">
        <v>28202</v>
      </c>
      <c r="G41" s="6">
        <v>39798</v>
      </c>
    </row>
    <row r="42" spans="1:7" ht="15.75" thickBot="1" x14ac:dyDescent="0.3">
      <c r="A42" s="7" t="s">
        <v>46</v>
      </c>
      <c r="B42" s="8" t="s">
        <v>32</v>
      </c>
      <c r="C42" s="9">
        <v>85</v>
      </c>
      <c r="D42" s="9">
        <v>78</v>
      </c>
      <c r="E42" s="9">
        <v>75</v>
      </c>
      <c r="F42" s="9">
        <v>53</v>
      </c>
      <c r="G42" s="9">
        <v>62</v>
      </c>
    </row>
    <row r="43" spans="1:7" ht="15.75" thickBot="1" x14ac:dyDescent="0.3">
      <c r="A43" s="4" t="s">
        <v>47</v>
      </c>
      <c r="B43" s="5" t="s">
        <v>32</v>
      </c>
      <c r="C43" s="6">
        <v>45</v>
      </c>
      <c r="D43" s="6">
        <v>65</v>
      </c>
      <c r="E43" s="25">
        <v>42.8</v>
      </c>
      <c r="F43" s="6">
        <v>58</v>
      </c>
      <c r="G43" s="6">
        <v>45</v>
      </c>
    </row>
    <row r="44" spans="1:7" ht="15.75" thickBot="1" x14ac:dyDescent="0.3">
      <c r="A44" s="7" t="s">
        <v>48</v>
      </c>
      <c r="B44" s="8" t="s">
        <v>32</v>
      </c>
      <c r="C44" s="9">
        <v>93</v>
      </c>
      <c r="D44" s="9">
        <v>93</v>
      </c>
      <c r="E44" s="24">
        <v>70.5</v>
      </c>
      <c r="F44" s="9">
        <v>67</v>
      </c>
      <c r="G44" s="9">
        <v>78</v>
      </c>
    </row>
    <row r="45" spans="1:7" ht="15.75" thickBot="1" x14ac:dyDescent="0.3">
      <c r="A45" s="4" t="s">
        <v>49</v>
      </c>
      <c r="B45" s="5" t="s">
        <v>32</v>
      </c>
      <c r="C45" s="6">
        <v>94</v>
      </c>
      <c r="D45" s="6">
        <v>82</v>
      </c>
      <c r="E45" s="25">
        <v>52.3</v>
      </c>
      <c r="F45" s="6">
        <v>64</v>
      </c>
      <c r="G45" s="6">
        <v>65</v>
      </c>
    </row>
    <row r="46" spans="1:7" ht="15.75" thickBot="1" x14ac:dyDescent="0.3">
      <c r="A46" s="7" t="s">
        <v>50</v>
      </c>
      <c r="B46" s="8" t="s">
        <v>32</v>
      </c>
      <c r="C46" s="9">
        <v>93</v>
      </c>
      <c r="D46" s="9">
        <v>85</v>
      </c>
      <c r="E46" s="24">
        <v>76.2</v>
      </c>
      <c r="F46" s="9">
        <v>65</v>
      </c>
      <c r="G46" s="9">
        <v>70</v>
      </c>
    </row>
    <row r="47" spans="1:7" ht="15.75" thickBot="1" x14ac:dyDescent="0.3">
      <c r="A47" s="4" t="s">
        <v>51</v>
      </c>
      <c r="B47" s="5" t="s">
        <v>32</v>
      </c>
      <c r="C47" s="6">
        <v>86</v>
      </c>
      <c r="D47" s="6">
        <v>77</v>
      </c>
      <c r="E47" s="25">
        <v>65.2</v>
      </c>
      <c r="F47" s="6">
        <v>48</v>
      </c>
      <c r="G47" s="6">
        <v>60</v>
      </c>
    </row>
    <row r="48" spans="1:7" ht="15.75" thickBot="1" x14ac:dyDescent="0.3">
      <c r="A48" s="7" t="s">
        <v>52</v>
      </c>
      <c r="B48" s="8" t="s">
        <v>32</v>
      </c>
      <c r="C48" s="9">
        <v>1134</v>
      </c>
      <c r="D48" s="9">
        <v>1053</v>
      </c>
      <c r="E48" s="9">
        <v>1057</v>
      </c>
      <c r="F48" s="9">
        <v>2159</v>
      </c>
      <c r="G48" s="9">
        <v>2242</v>
      </c>
    </row>
    <row r="49" spans="1:7" ht="15.75" thickBot="1" x14ac:dyDescent="0.3">
      <c r="A49" s="4" t="s">
        <v>53</v>
      </c>
      <c r="B49" s="5" t="s">
        <v>54</v>
      </c>
      <c r="C49" s="6">
        <v>6.2</v>
      </c>
      <c r="D49" s="6">
        <v>11.1</v>
      </c>
      <c r="E49" s="6">
        <v>6.8</v>
      </c>
      <c r="F49" s="6">
        <v>5.0999999999999996</v>
      </c>
      <c r="G49" s="6">
        <v>4.8</v>
      </c>
    </row>
    <row r="50" spans="1:7" ht="15.75" thickBot="1" x14ac:dyDescent="0.3">
      <c r="A50" s="7" t="s">
        <v>55</v>
      </c>
      <c r="B50" s="8" t="s">
        <v>54</v>
      </c>
      <c r="C50" s="9">
        <v>2.5</v>
      </c>
      <c r="D50" s="9">
        <v>5.4</v>
      </c>
      <c r="E50" s="9">
        <v>4.4000000000000004</v>
      </c>
      <c r="F50" s="9">
        <v>3.1</v>
      </c>
      <c r="G50" s="9">
        <v>3.1</v>
      </c>
    </row>
    <row r="51" spans="1:7" ht="15.75" thickBot="1" x14ac:dyDescent="0.3">
      <c r="A51" s="4" t="s">
        <v>56</v>
      </c>
      <c r="B51" s="5" t="s">
        <v>54</v>
      </c>
      <c r="C51" s="6">
        <v>1.7</v>
      </c>
      <c r="D51" s="6">
        <v>1.6</v>
      </c>
      <c r="E51" s="6">
        <v>1.9</v>
      </c>
      <c r="F51" s="6">
        <v>1.8</v>
      </c>
      <c r="G51" s="6">
        <v>1.5</v>
      </c>
    </row>
    <row r="52" spans="1:7" ht="15.75" thickBot="1" x14ac:dyDescent="0.3">
      <c r="A52" s="7" t="s">
        <v>71</v>
      </c>
      <c r="B52" s="8" t="s">
        <v>58</v>
      </c>
      <c r="C52" s="9">
        <v>29.54</v>
      </c>
      <c r="D52" s="9">
        <v>45</v>
      </c>
      <c r="E52" s="9">
        <v>48.69</v>
      </c>
      <c r="F52" s="9">
        <v>27.6</v>
      </c>
      <c r="G52" s="9">
        <v>44.8</v>
      </c>
    </row>
    <row r="53" spans="1:7" ht="15.75" thickBot="1" x14ac:dyDescent="0.3">
      <c r="A53" s="4" t="s">
        <v>55</v>
      </c>
      <c r="B53" s="5" t="s">
        <v>58</v>
      </c>
      <c r="C53" s="6">
        <v>15</v>
      </c>
      <c r="D53" s="6">
        <v>27</v>
      </c>
      <c r="E53" s="6">
        <v>32.06</v>
      </c>
      <c r="F53" s="6">
        <v>18.399999999999999</v>
      </c>
      <c r="G53" s="6">
        <v>24.710999999999999</v>
      </c>
    </row>
    <row r="54" spans="1:7" ht="15.75" thickBot="1" x14ac:dyDescent="0.3">
      <c r="A54" s="7" t="s">
        <v>56</v>
      </c>
      <c r="B54" s="8" t="s">
        <v>58</v>
      </c>
      <c r="C54" s="9">
        <v>13.04</v>
      </c>
      <c r="D54" s="9">
        <v>12</v>
      </c>
      <c r="E54" s="9">
        <v>16.63</v>
      </c>
      <c r="F54" s="9">
        <v>9.1</v>
      </c>
      <c r="G54" s="9">
        <v>11.614000000000001</v>
      </c>
    </row>
    <row r="55" spans="1:7" ht="15.75" thickBot="1" x14ac:dyDescent="0.3">
      <c r="A55" s="4" t="s">
        <v>72</v>
      </c>
      <c r="B55" s="5" t="s">
        <v>58</v>
      </c>
      <c r="C55" s="6">
        <v>194.6</v>
      </c>
      <c r="D55" s="6">
        <v>601.9</v>
      </c>
      <c r="E55" s="6">
        <v>329.74</v>
      </c>
      <c r="F55" s="6">
        <v>150</v>
      </c>
      <c r="G55" s="6">
        <v>97.12</v>
      </c>
    </row>
    <row r="56" spans="1:7" ht="15.75" thickBot="1" x14ac:dyDescent="0.3">
      <c r="A56" s="7" t="s">
        <v>60</v>
      </c>
      <c r="B56" s="8" t="s">
        <v>58</v>
      </c>
      <c r="C56" s="9">
        <v>14.7</v>
      </c>
      <c r="D56" s="9">
        <v>83.2</v>
      </c>
      <c r="E56" s="9">
        <v>30</v>
      </c>
      <c r="F56" s="9">
        <v>1.2</v>
      </c>
      <c r="G56" s="9">
        <v>12</v>
      </c>
    </row>
    <row r="57" spans="1:7" ht="26.25" thickBot="1" x14ac:dyDescent="0.3">
      <c r="A57" s="4" t="s">
        <v>61</v>
      </c>
      <c r="B57" s="5" t="s">
        <v>62</v>
      </c>
      <c r="C57" s="6">
        <v>97.3</v>
      </c>
      <c r="D57" s="6">
        <v>117.4</v>
      </c>
      <c r="E57" s="6">
        <v>130.4</v>
      </c>
      <c r="F57" s="6">
        <v>131.6</v>
      </c>
      <c r="G57" s="41">
        <v>131.9</v>
      </c>
    </row>
    <row r="58" spans="1:7" ht="15.75" thickBot="1" x14ac:dyDescent="0.3">
      <c r="A58" s="7" t="s">
        <v>63</v>
      </c>
      <c r="B58" s="8" t="s">
        <v>62</v>
      </c>
      <c r="C58" s="9">
        <v>97.3</v>
      </c>
      <c r="D58" s="9">
        <v>117.4</v>
      </c>
      <c r="E58" s="9">
        <v>130.4</v>
      </c>
      <c r="F58" s="9">
        <v>131.6</v>
      </c>
      <c r="G58" s="40">
        <v>131.9</v>
      </c>
    </row>
    <row r="59" spans="1:7" ht="15.75" thickBot="1" x14ac:dyDescent="0.3">
      <c r="A59" s="4" t="s">
        <v>64</v>
      </c>
      <c r="B59" s="5" t="s">
        <v>62</v>
      </c>
      <c r="C59" s="6">
        <v>216.3</v>
      </c>
      <c r="D59" s="6">
        <v>223.9</v>
      </c>
      <c r="E59" s="6">
        <v>219.5</v>
      </c>
      <c r="F59" s="6">
        <v>232.1</v>
      </c>
      <c r="G59" s="6">
        <v>252.7</v>
      </c>
    </row>
    <row r="60" spans="1:7" ht="15.75" thickBot="1" x14ac:dyDescent="0.3">
      <c r="A60" s="7" t="s">
        <v>65</v>
      </c>
      <c r="B60" s="8" t="s">
        <v>62</v>
      </c>
      <c r="C60" s="9">
        <v>252.2</v>
      </c>
      <c r="D60" s="9">
        <v>407.4</v>
      </c>
      <c r="E60" s="9">
        <v>289</v>
      </c>
      <c r="F60" s="9">
        <v>316.7</v>
      </c>
      <c r="G60" s="9">
        <v>335.8</v>
      </c>
    </row>
    <row r="61" spans="1:7" ht="15.75" thickBot="1" x14ac:dyDescent="0.3">
      <c r="A61" s="4" t="s">
        <v>66</v>
      </c>
      <c r="B61" s="5" t="s">
        <v>4</v>
      </c>
      <c r="C61" s="6">
        <v>203</v>
      </c>
      <c r="D61" s="6">
        <v>220</v>
      </c>
      <c r="E61" s="6">
        <v>202</v>
      </c>
      <c r="F61" s="6">
        <v>217</v>
      </c>
      <c r="G61" s="6">
        <v>207</v>
      </c>
    </row>
    <row r="62" spans="1:7" ht="15.75" thickBot="1" x14ac:dyDescent="0.3">
      <c r="A62" s="7" t="s">
        <v>67</v>
      </c>
      <c r="B62" s="8" t="s">
        <v>62</v>
      </c>
      <c r="C62" s="9">
        <v>456.8</v>
      </c>
      <c r="D62" s="9">
        <v>534.9</v>
      </c>
      <c r="E62" s="9">
        <v>614</v>
      </c>
      <c r="F62" s="9">
        <v>644.1</v>
      </c>
      <c r="G62" s="9">
        <v>664.5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115" zoomScaleNormal="115" workbookViewId="0">
      <selection activeCell="C3" sqref="C3:G62"/>
    </sheetView>
  </sheetViews>
  <sheetFormatPr defaultRowHeight="15" x14ac:dyDescent="0.25"/>
  <cols>
    <col min="1" max="1" width="27.7109375" customWidth="1"/>
  </cols>
  <sheetData>
    <row r="1" spans="1:7" ht="15.75" thickBot="1" x14ac:dyDescent="0.3">
      <c r="A1" s="13" t="s">
        <v>84</v>
      </c>
    </row>
    <row r="2" spans="1:7" ht="15.75" thickBot="1" x14ac:dyDescent="0.3">
      <c r="A2" s="14" t="s">
        <v>1</v>
      </c>
      <c r="B2" s="15" t="s">
        <v>2</v>
      </c>
      <c r="C2" s="15">
        <v>2013</v>
      </c>
      <c r="D2" s="16">
        <v>2014</v>
      </c>
      <c r="E2" s="17">
        <v>2015</v>
      </c>
      <c r="F2" s="16">
        <v>2016</v>
      </c>
      <c r="G2" s="16">
        <v>2017</v>
      </c>
    </row>
    <row r="3" spans="1:7" ht="15.75" thickBot="1" x14ac:dyDescent="0.3">
      <c r="A3" s="4" t="s">
        <v>3</v>
      </c>
      <c r="B3" s="5" t="s">
        <v>4</v>
      </c>
      <c r="C3" s="6">
        <v>1644</v>
      </c>
      <c r="D3" s="6">
        <v>1677</v>
      </c>
      <c r="E3" s="6">
        <v>1694</v>
      </c>
      <c r="F3" s="6">
        <v>1760</v>
      </c>
      <c r="G3" s="6">
        <v>1811</v>
      </c>
    </row>
    <row r="4" spans="1:7" ht="15.75" thickBot="1" x14ac:dyDescent="0.3">
      <c r="A4" s="7" t="s">
        <v>5</v>
      </c>
      <c r="B4" s="8" t="s">
        <v>4</v>
      </c>
      <c r="C4" s="9">
        <v>44</v>
      </c>
      <c r="D4" s="9">
        <v>45</v>
      </c>
      <c r="E4" s="9">
        <v>52</v>
      </c>
      <c r="F4" s="9">
        <v>44</v>
      </c>
      <c r="G4" s="9">
        <v>51</v>
      </c>
    </row>
    <row r="5" spans="1:7" ht="15.75" thickBot="1" x14ac:dyDescent="0.3">
      <c r="A5" s="4" t="s">
        <v>6</v>
      </c>
      <c r="B5" s="5" t="s">
        <v>4</v>
      </c>
      <c r="C5" s="6">
        <v>7</v>
      </c>
      <c r="D5" s="6">
        <v>20</v>
      </c>
      <c r="E5" s="6">
        <v>10</v>
      </c>
      <c r="F5" s="6">
        <v>7</v>
      </c>
      <c r="G5" s="6">
        <v>12</v>
      </c>
    </row>
    <row r="6" spans="1:7" ht="15.75" thickBot="1" x14ac:dyDescent="0.3">
      <c r="A6" s="7" t="s">
        <v>7</v>
      </c>
      <c r="B6" s="8" t="s">
        <v>4</v>
      </c>
      <c r="C6" s="9">
        <v>515</v>
      </c>
      <c r="D6" s="9">
        <v>520</v>
      </c>
      <c r="E6" s="9">
        <v>539</v>
      </c>
      <c r="F6" s="9">
        <v>577</v>
      </c>
      <c r="G6" s="9">
        <v>588</v>
      </c>
    </row>
    <row r="7" spans="1:7" ht="15.75" thickBot="1" x14ac:dyDescent="0.3">
      <c r="A7" s="4" t="s">
        <v>8</v>
      </c>
      <c r="B7" s="5" t="s">
        <v>4</v>
      </c>
      <c r="C7" s="6">
        <v>240</v>
      </c>
      <c r="D7" s="6">
        <v>245</v>
      </c>
      <c r="E7" s="6">
        <v>273</v>
      </c>
      <c r="F7" s="6">
        <v>303</v>
      </c>
      <c r="G7" s="42">
        <v>320</v>
      </c>
    </row>
    <row r="8" spans="1:7" ht="15.75" thickBot="1" x14ac:dyDescent="0.3">
      <c r="A8" s="7" t="s">
        <v>9</v>
      </c>
      <c r="B8" s="8" t="s">
        <v>4</v>
      </c>
      <c r="C8" s="9">
        <v>275</v>
      </c>
      <c r="D8" s="9">
        <v>198</v>
      </c>
      <c r="E8" s="9">
        <v>221</v>
      </c>
      <c r="F8" s="9">
        <v>208</v>
      </c>
      <c r="G8" s="9">
        <v>209</v>
      </c>
    </row>
    <row r="9" spans="1:7" ht="15.75" thickBot="1" x14ac:dyDescent="0.3">
      <c r="A9" s="4" t="s">
        <v>10</v>
      </c>
      <c r="B9" s="5" t="s">
        <v>4</v>
      </c>
      <c r="C9" s="6">
        <v>179</v>
      </c>
      <c r="D9" s="6">
        <v>187</v>
      </c>
      <c r="E9" s="6">
        <v>209</v>
      </c>
      <c r="F9" s="6">
        <v>198</v>
      </c>
      <c r="G9" s="6">
        <v>219</v>
      </c>
    </row>
    <row r="10" spans="1:7" ht="15.75" thickBot="1" x14ac:dyDescent="0.3">
      <c r="A10" s="7" t="s">
        <v>11</v>
      </c>
      <c r="B10" s="8" t="s">
        <v>4</v>
      </c>
      <c r="C10" s="9">
        <v>112</v>
      </c>
      <c r="D10" s="9">
        <v>97</v>
      </c>
      <c r="E10" s="9">
        <v>132</v>
      </c>
      <c r="F10" s="9">
        <v>162</v>
      </c>
      <c r="G10" s="9">
        <v>181</v>
      </c>
    </row>
    <row r="11" spans="1:7" ht="15.75" thickBot="1" x14ac:dyDescent="0.3">
      <c r="A11" s="4" t="s">
        <v>12</v>
      </c>
      <c r="B11" s="5" t="s">
        <v>4</v>
      </c>
      <c r="C11" s="6">
        <v>125</v>
      </c>
      <c r="D11" s="6">
        <v>118</v>
      </c>
      <c r="E11" s="6">
        <v>163</v>
      </c>
      <c r="F11" s="6">
        <v>174</v>
      </c>
      <c r="G11" s="6">
        <v>184</v>
      </c>
    </row>
    <row r="12" spans="1:7" ht="15.75" thickBot="1" x14ac:dyDescent="0.3">
      <c r="A12" s="7" t="s">
        <v>13</v>
      </c>
      <c r="B12" s="8" t="s">
        <v>4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</row>
    <row r="13" spans="1:7" ht="15.75" thickBot="1" x14ac:dyDescent="0.3">
      <c r="A13" s="4" t="s">
        <v>14</v>
      </c>
      <c r="B13" s="5" t="s">
        <v>4</v>
      </c>
      <c r="C13" s="6">
        <v>419</v>
      </c>
      <c r="D13" s="6">
        <v>426</v>
      </c>
      <c r="E13" s="6">
        <v>464</v>
      </c>
      <c r="F13" s="6">
        <v>509</v>
      </c>
      <c r="G13" s="6">
        <v>528</v>
      </c>
    </row>
    <row r="14" spans="1:7" ht="26.25" thickBot="1" x14ac:dyDescent="0.3">
      <c r="A14" s="7" t="s">
        <v>15</v>
      </c>
      <c r="B14" s="8" t="s">
        <v>4</v>
      </c>
      <c r="C14" s="9">
        <v>36</v>
      </c>
      <c r="D14" s="9">
        <v>10</v>
      </c>
      <c r="E14" s="9">
        <v>10</v>
      </c>
      <c r="F14" s="9">
        <v>13</v>
      </c>
      <c r="G14" s="9">
        <v>9</v>
      </c>
    </row>
    <row r="15" spans="1:7" ht="15.75" thickBot="1" x14ac:dyDescent="0.3">
      <c r="A15" s="4" t="s">
        <v>16</v>
      </c>
      <c r="B15" s="5" t="s">
        <v>4</v>
      </c>
      <c r="C15" s="6">
        <v>20</v>
      </c>
      <c r="D15" s="6">
        <v>17</v>
      </c>
      <c r="E15" s="6">
        <v>18</v>
      </c>
      <c r="F15" s="6">
        <v>19</v>
      </c>
      <c r="G15" s="6">
        <v>19</v>
      </c>
    </row>
    <row r="16" spans="1:7" ht="15.75" thickBot="1" x14ac:dyDescent="0.3">
      <c r="A16" s="7" t="s">
        <v>17</v>
      </c>
      <c r="B16" s="8" t="s">
        <v>4</v>
      </c>
      <c r="C16" s="9">
        <v>2</v>
      </c>
      <c r="D16" s="9">
        <v>1</v>
      </c>
      <c r="E16" s="9">
        <v>2</v>
      </c>
      <c r="F16" s="9">
        <v>2</v>
      </c>
      <c r="G16" s="9">
        <v>3</v>
      </c>
    </row>
    <row r="17" spans="1:7" ht="15.75" thickBot="1" x14ac:dyDescent="0.3">
      <c r="A17" s="4" t="s">
        <v>18</v>
      </c>
      <c r="B17" s="5" t="s">
        <v>4</v>
      </c>
      <c r="C17" s="6">
        <v>4</v>
      </c>
      <c r="D17" s="6">
        <v>4</v>
      </c>
      <c r="E17" s="6">
        <v>5</v>
      </c>
      <c r="F17" s="6">
        <v>5</v>
      </c>
      <c r="G17" s="6">
        <v>5</v>
      </c>
    </row>
    <row r="18" spans="1:7" ht="15.75" thickBot="1" x14ac:dyDescent="0.3">
      <c r="A18" s="7" t="s">
        <v>19</v>
      </c>
      <c r="B18" s="8" t="s">
        <v>4</v>
      </c>
      <c r="C18" s="9">
        <v>5</v>
      </c>
      <c r="D18" s="9">
        <v>3</v>
      </c>
      <c r="E18" s="9">
        <v>3</v>
      </c>
      <c r="F18" s="9">
        <v>4</v>
      </c>
      <c r="G18" s="9">
        <v>4</v>
      </c>
    </row>
    <row r="19" spans="1:7" ht="15.75" thickBot="1" x14ac:dyDescent="0.3">
      <c r="A19" s="4" t="s">
        <v>20</v>
      </c>
      <c r="B19" s="5" t="s">
        <v>4</v>
      </c>
      <c r="C19" s="6">
        <v>1</v>
      </c>
      <c r="D19" s="6">
        <v>5</v>
      </c>
      <c r="E19" s="6">
        <v>1</v>
      </c>
      <c r="F19" s="6"/>
      <c r="G19" s="6">
        <v>1</v>
      </c>
    </row>
    <row r="20" spans="1:7" ht="15.75" thickBot="1" x14ac:dyDescent="0.3">
      <c r="A20" s="7" t="s">
        <v>21</v>
      </c>
      <c r="B20" s="8" t="s">
        <v>4</v>
      </c>
      <c r="C20" s="9">
        <v>15</v>
      </c>
      <c r="D20" s="9">
        <v>3</v>
      </c>
      <c r="E20" s="9">
        <v>8</v>
      </c>
      <c r="F20" s="9">
        <v>11</v>
      </c>
      <c r="G20" s="9">
        <v>12</v>
      </c>
    </row>
    <row r="21" spans="1:7" ht="15.75" thickBot="1" x14ac:dyDescent="0.3">
      <c r="A21" s="4" t="s">
        <v>22</v>
      </c>
      <c r="B21" s="5" t="s">
        <v>4</v>
      </c>
      <c r="C21" s="6">
        <v>0</v>
      </c>
      <c r="D21" s="6">
        <v>0</v>
      </c>
      <c r="E21" s="6">
        <v>2</v>
      </c>
      <c r="F21" s="6"/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211</v>
      </c>
      <c r="D22" s="9">
        <v>211</v>
      </c>
      <c r="E22" s="9">
        <v>203</v>
      </c>
      <c r="F22" s="9">
        <v>232</v>
      </c>
      <c r="G22" s="31">
        <v>245</v>
      </c>
    </row>
    <row r="23" spans="1:7" ht="15.75" thickBot="1" x14ac:dyDescent="0.3">
      <c r="A23" s="4" t="s">
        <v>70</v>
      </c>
      <c r="B23" s="5" t="s">
        <v>4</v>
      </c>
      <c r="C23" s="6">
        <v>31</v>
      </c>
      <c r="D23" s="6">
        <v>32</v>
      </c>
      <c r="E23" s="6">
        <v>30</v>
      </c>
      <c r="F23" s="6">
        <v>30</v>
      </c>
      <c r="G23" s="36">
        <v>34</v>
      </c>
    </row>
    <row r="24" spans="1:7" ht="15.75" thickBot="1" x14ac:dyDescent="0.3">
      <c r="A24" s="7" t="s">
        <v>25</v>
      </c>
      <c r="B24" s="8" t="s">
        <v>4</v>
      </c>
      <c r="C24" s="9">
        <v>14</v>
      </c>
      <c r="D24" s="9">
        <v>16</v>
      </c>
      <c r="E24" s="9">
        <v>16</v>
      </c>
      <c r="F24" s="9">
        <v>16</v>
      </c>
      <c r="G24" s="31">
        <v>16</v>
      </c>
    </row>
    <row r="25" spans="1:7" ht="15.75" thickBot="1" x14ac:dyDescent="0.3">
      <c r="A25" s="4" t="s">
        <v>26</v>
      </c>
      <c r="B25" s="5" t="s">
        <v>4</v>
      </c>
      <c r="C25" s="6">
        <v>26</v>
      </c>
      <c r="D25" s="6">
        <v>28</v>
      </c>
      <c r="E25" s="6">
        <v>29</v>
      </c>
      <c r="F25" s="6">
        <v>48</v>
      </c>
      <c r="G25" s="36">
        <v>45</v>
      </c>
    </row>
    <row r="26" spans="1:7" ht="15.75" thickBot="1" x14ac:dyDescent="0.3">
      <c r="A26" s="7" t="s">
        <v>27</v>
      </c>
      <c r="B26" s="8" t="s">
        <v>4</v>
      </c>
      <c r="C26" s="9">
        <v>17</v>
      </c>
      <c r="D26" s="9">
        <v>33</v>
      </c>
      <c r="E26" s="9">
        <v>39</v>
      </c>
      <c r="F26" s="9">
        <v>22</v>
      </c>
      <c r="G26" s="31">
        <v>40</v>
      </c>
    </row>
    <row r="27" spans="1:7" ht="15.75" thickBot="1" x14ac:dyDescent="0.3">
      <c r="A27" s="4" t="s">
        <v>28</v>
      </c>
      <c r="B27" s="5" t="s">
        <v>4</v>
      </c>
      <c r="C27" s="6">
        <v>23</v>
      </c>
      <c r="D27" s="6">
        <v>18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19</v>
      </c>
      <c r="D28" s="9">
        <v>23</v>
      </c>
      <c r="E28" s="9">
        <v>23</v>
      </c>
      <c r="F28" s="9"/>
      <c r="G28" s="31">
        <v>22</v>
      </c>
    </row>
    <row r="29" spans="1:7" ht="15.75" thickBot="1" x14ac:dyDescent="0.3">
      <c r="A29" s="4" t="s">
        <v>31</v>
      </c>
      <c r="B29" s="5" t="s">
        <v>32</v>
      </c>
      <c r="C29" s="6">
        <v>61866</v>
      </c>
      <c r="D29" s="6">
        <v>73695</v>
      </c>
      <c r="E29" s="6">
        <v>85766</v>
      </c>
      <c r="F29" s="6">
        <v>105999</v>
      </c>
      <c r="G29" s="6">
        <v>131945</v>
      </c>
    </row>
    <row r="30" spans="1:7" ht="15.75" thickBot="1" x14ac:dyDescent="0.3">
      <c r="A30" s="7" t="s">
        <v>33</v>
      </c>
      <c r="B30" s="8" t="s">
        <v>32</v>
      </c>
      <c r="C30" s="9">
        <v>7049</v>
      </c>
      <c r="D30" s="9">
        <v>7584</v>
      </c>
      <c r="E30" s="9">
        <v>8222</v>
      </c>
      <c r="F30" s="9">
        <v>9546</v>
      </c>
      <c r="G30" s="9">
        <v>10611</v>
      </c>
    </row>
    <row r="31" spans="1:7" ht="15.75" thickBot="1" x14ac:dyDescent="0.3">
      <c r="A31" s="4" t="s">
        <v>34</v>
      </c>
      <c r="B31" s="5" t="s">
        <v>32</v>
      </c>
      <c r="C31" s="6">
        <v>2081</v>
      </c>
      <c r="D31" s="6">
        <v>2374</v>
      </c>
      <c r="E31" s="6">
        <v>2577</v>
      </c>
      <c r="F31" s="6">
        <v>3154</v>
      </c>
      <c r="G31" s="6">
        <v>3836</v>
      </c>
    </row>
    <row r="32" spans="1:7" ht="15.75" thickBot="1" x14ac:dyDescent="0.3">
      <c r="A32" s="7" t="s">
        <v>35</v>
      </c>
      <c r="B32" s="8" t="s">
        <v>32</v>
      </c>
      <c r="C32" s="9">
        <v>363</v>
      </c>
      <c r="D32" s="9">
        <v>453</v>
      </c>
      <c r="E32" s="9">
        <v>556</v>
      </c>
      <c r="F32" s="9">
        <v>799</v>
      </c>
      <c r="G32" s="9">
        <v>970</v>
      </c>
    </row>
    <row r="33" spans="1:7" ht="15.75" thickBot="1" x14ac:dyDescent="0.3">
      <c r="A33" s="4" t="s">
        <v>36</v>
      </c>
      <c r="B33" s="5" t="s">
        <v>32</v>
      </c>
      <c r="C33" s="6">
        <v>18480</v>
      </c>
      <c r="D33" s="6">
        <v>22013</v>
      </c>
      <c r="E33" s="6">
        <v>26172</v>
      </c>
      <c r="F33" s="6">
        <v>32806</v>
      </c>
      <c r="G33" s="6">
        <v>42404</v>
      </c>
    </row>
    <row r="34" spans="1:7" ht="15.75" thickBot="1" x14ac:dyDescent="0.3">
      <c r="A34" s="7" t="s">
        <v>37</v>
      </c>
      <c r="B34" s="8" t="s">
        <v>32</v>
      </c>
      <c r="C34" s="9">
        <v>33893</v>
      </c>
      <c r="D34" s="9">
        <v>41271</v>
      </c>
      <c r="E34" s="9">
        <v>48239</v>
      </c>
      <c r="F34" s="9">
        <v>59694</v>
      </c>
      <c r="G34" s="9">
        <v>74124</v>
      </c>
    </row>
    <row r="35" spans="1:7" ht="15.75" thickBot="1" x14ac:dyDescent="0.3">
      <c r="A35" s="4" t="s">
        <v>38</v>
      </c>
      <c r="B35" s="5" t="s">
        <v>32</v>
      </c>
      <c r="C35" s="6">
        <v>25623</v>
      </c>
      <c r="D35" s="6">
        <v>30533</v>
      </c>
      <c r="E35" s="6">
        <v>36830</v>
      </c>
      <c r="F35" s="6">
        <v>44113</v>
      </c>
      <c r="G35" s="6">
        <v>53861</v>
      </c>
    </row>
    <row r="36" spans="1:7" ht="15.75" thickBot="1" x14ac:dyDescent="0.3">
      <c r="A36" s="7" t="s">
        <v>39</v>
      </c>
      <c r="B36" s="8" t="s">
        <v>40</v>
      </c>
      <c r="C36" s="9">
        <v>38.4</v>
      </c>
      <c r="D36" s="9">
        <v>36.4</v>
      </c>
      <c r="E36" s="9">
        <v>37.1</v>
      </c>
      <c r="F36" s="21">
        <v>37.795935470354074</v>
      </c>
      <c r="G36" s="21">
        <v>37.9</v>
      </c>
    </row>
    <row r="37" spans="1:7" ht="15.75" thickBot="1" x14ac:dyDescent="0.3">
      <c r="A37" s="4" t="s">
        <v>41</v>
      </c>
      <c r="B37" s="5" t="s">
        <v>40</v>
      </c>
      <c r="C37" s="6">
        <v>28.9</v>
      </c>
      <c r="D37" s="6">
        <v>29.9</v>
      </c>
      <c r="E37" s="6">
        <v>30.8</v>
      </c>
      <c r="F37" s="20">
        <v>31.864299302473047</v>
      </c>
      <c r="G37" s="20">
        <v>31.1</v>
      </c>
    </row>
    <row r="38" spans="1:7" ht="15.75" thickBot="1" x14ac:dyDescent="0.3">
      <c r="A38" s="7" t="s">
        <v>42</v>
      </c>
      <c r="B38" s="8" t="s">
        <v>40</v>
      </c>
      <c r="C38" s="9">
        <v>41.5</v>
      </c>
      <c r="D38" s="9">
        <v>39.5</v>
      </c>
      <c r="E38" s="9">
        <v>41.2</v>
      </c>
      <c r="F38" s="21">
        <v>38.548185231539421</v>
      </c>
      <c r="G38" s="21">
        <v>40.200000000000003</v>
      </c>
    </row>
    <row r="39" spans="1:7" ht="15.75" thickBot="1" x14ac:dyDescent="0.3">
      <c r="A39" s="4" t="s">
        <v>43</v>
      </c>
      <c r="B39" s="5" t="s">
        <v>40</v>
      </c>
      <c r="C39" s="6">
        <v>42.7</v>
      </c>
      <c r="D39" s="6">
        <v>43.6</v>
      </c>
      <c r="E39" s="6">
        <v>44.2</v>
      </c>
      <c r="F39" s="20">
        <v>43.098823385965986</v>
      </c>
      <c r="G39" s="20">
        <v>40.799999999999997</v>
      </c>
    </row>
    <row r="40" spans="1:7" ht="15.75" thickBot="1" x14ac:dyDescent="0.3">
      <c r="A40" s="7" t="s">
        <v>44</v>
      </c>
      <c r="B40" s="8" t="s">
        <v>40</v>
      </c>
      <c r="C40" s="9">
        <v>42</v>
      </c>
      <c r="D40" s="9">
        <v>41.9</v>
      </c>
      <c r="E40" s="9">
        <v>43.9</v>
      </c>
      <c r="F40" s="21">
        <v>41.969042114785402</v>
      </c>
      <c r="G40" s="21">
        <v>41.8</v>
      </c>
    </row>
    <row r="41" spans="1:7" ht="15.75" thickBot="1" x14ac:dyDescent="0.3">
      <c r="A41" s="4" t="s">
        <v>45</v>
      </c>
      <c r="B41" s="5" t="s">
        <v>32</v>
      </c>
      <c r="C41" s="6">
        <v>20488</v>
      </c>
      <c r="D41" s="6">
        <v>23116</v>
      </c>
      <c r="E41" s="6">
        <v>26502</v>
      </c>
      <c r="F41" s="6">
        <v>32847</v>
      </c>
      <c r="G41" s="6">
        <v>40946</v>
      </c>
    </row>
    <row r="42" spans="1:7" ht="15.75" thickBot="1" x14ac:dyDescent="0.3">
      <c r="A42" s="7" t="s">
        <v>46</v>
      </c>
      <c r="B42" s="8" t="s">
        <v>32</v>
      </c>
      <c r="C42" s="9">
        <v>99</v>
      </c>
      <c r="D42" s="9">
        <v>90</v>
      </c>
      <c r="E42" s="9">
        <v>87</v>
      </c>
      <c r="F42" s="9">
        <v>88</v>
      </c>
      <c r="G42" s="9">
        <v>93</v>
      </c>
    </row>
    <row r="43" spans="1:7" ht="15.75" thickBot="1" x14ac:dyDescent="0.3">
      <c r="A43" s="4" t="s">
        <v>47</v>
      </c>
      <c r="B43" s="5" t="s">
        <v>32</v>
      </c>
      <c r="C43" s="6">
        <v>45</v>
      </c>
      <c r="D43" s="6">
        <v>55</v>
      </c>
      <c r="E43" s="6">
        <v>44</v>
      </c>
      <c r="F43" s="6">
        <v>56</v>
      </c>
      <c r="G43" s="6">
        <v>52</v>
      </c>
    </row>
    <row r="44" spans="1:7" ht="15.75" thickBot="1" x14ac:dyDescent="0.3">
      <c r="A44" s="7" t="s">
        <v>48</v>
      </c>
      <c r="B44" s="8" t="s">
        <v>32</v>
      </c>
      <c r="C44" s="9">
        <v>97</v>
      </c>
      <c r="D44" s="9">
        <v>92</v>
      </c>
      <c r="E44" s="9">
        <v>71</v>
      </c>
      <c r="F44" s="9">
        <v>101</v>
      </c>
      <c r="G44" s="9">
        <v>90</v>
      </c>
    </row>
    <row r="45" spans="1:7" ht="15.75" thickBot="1" x14ac:dyDescent="0.3">
      <c r="A45" s="4" t="s">
        <v>49</v>
      </c>
      <c r="B45" s="5" t="s">
        <v>32</v>
      </c>
      <c r="C45" s="6">
        <v>111</v>
      </c>
      <c r="D45" s="6">
        <v>100</v>
      </c>
      <c r="E45" s="6">
        <v>82</v>
      </c>
      <c r="F45" s="6">
        <v>110</v>
      </c>
      <c r="G45" s="6">
        <v>92</v>
      </c>
    </row>
    <row r="46" spans="1:7" ht="15.75" thickBot="1" x14ac:dyDescent="0.3">
      <c r="A46" s="7" t="s">
        <v>50</v>
      </c>
      <c r="B46" s="8" t="s">
        <v>32</v>
      </c>
      <c r="C46" s="9">
        <v>106</v>
      </c>
      <c r="D46" s="9">
        <v>95</v>
      </c>
      <c r="E46" s="9">
        <v>78</v>
      </c>
      <c r="F46" s="9">
        <v>95</v>
      </c>
      <c r="G46" s="9">
        <v>99</v>
      </c>
    </row>
    <row r="47" spans="1:7" ht="15.75" thickBot="1" x14ac:dyDescent="0.3">
      <c r="A47" s="4" t="s">
        <v>51</v>
      </c>
      <c r="B47" s="5" t="s">
        <v>32</v>
      </c>
      <c r="C47" s="6">
        <v>107</v>
      </c>
      <c r="D47" s="6">
        <v>94</v>
      </c>
      <c r="E47" s="6">
        <v>73</v>
      </c>
      <c r="F47" s="6">
        <v>88</v>
      </c>
      <c r="G47" s="6">
        <v>95</v>
      </c>
    </row>
    <row r="48" spans="1:7" ht="15.75" thickBot="1" x14ac:dyDescent="0.3">
      <c r="A48" s="7" t="s">
        <v>52</v>
      </c>
      <c r="B48" s="8" t="s">
        <v>32</v>
      </c>
      <c r="C48" s="9">
        <v>29</v>
      </c>
      <c r="D48" s="9">
        <v>144</v>
      </c>
      <c r="E48" s="9">
        <v>158</v>
      </c>
      <c r="F48" s="9">
        <v>60</v>
      </c>
      <c r="G48" s="9">
        <v>2</v>
      </c>
    </row>
    <row r="49" spans="1:7" ht="15.75" thickBot="1" x14ac:dyDescent="0.3">
      <c r="A49" s="4" t="s">
        <v>53</v>
      </c>
      <c r="B49" s="5" t="s">
        <v>54</v>
      </c>
      <c r="C49" s="6">
        <v>2</v>
      </c>
      <c r="D49" s="6">
        <v>3</v>
      </c>
      <c r="E49" s="6">
        <v>2.6749999999999998</v>
      </c>
      <c r="F49" s="6">
        <v>4.0999999999999996</v>
      </c>
      <c r="G49" s="6">
        <v>3.4</v>
      </c>
    </row>
    <row r="50" spans="1:7" ht="15.75" thickBot="1" x14ac:dyDescent="0.3">
      <c r="A50" s="7" t="s">
        <v>55</v>
      </c>
      <c r="B50" s="8" t="s">
        <v>54</v>
      </c>
      <c r="C50" s="9">
        <v>1.5</v>
      </c>
      <c r="D50" s="9">
        <v>2.1</v>
      </c>
      <c r="E50" s="9">
        <v>1.5</v>
      </c>
      <c r="F50" s="9">
        <v>1.3</v>
      </c>
      <c r="G50" s="9">
        <v>1.3</v>
      </c>
    </row>
    <row r="51" spans="1:7" ht="15.75" thickBot="1" x14ac:dyDescent="0.3">
      <c r="A51" s="4" t="s">
        <v>56</v>
      </c>
      <c r="B51" s="5" t="s">
        <v>54</v>
      </c>
      <c r="C51" s="6">
        <v>0.5</v>
      </c>
      <c r="D51" s="6">
        <v>0.9</v>
      </c>
      <c r="E51" s="6">
        <v>1.175</v>
      </c>
      <c r="F51" s="6">
        <v>2.8</v>
      </c>
      <c r="G51" s="6">
        <v>2.1</v>
      </c>
    </row>
    <row r="52" spans="1:7" ht="15.75" thickBot="1" x14ac:dyDescent="0.3">
      <c r="A52" s="7" t="s">
        <v>71</v>
      </c>
      <c r="B52" s="8" t="s">
        <v>58</v>
      </c>
      <c r="C52" s="9">
        <v>21</v>
      </c>
      <c r="D52" s="9">
        <v>22.6</v>
      </c>
      <c r="E52" s="9">
        <v>26.14</v>
      </c>
      <c r="F52" s="9">
        <v>26.5</v>
      </c>
      <c r="G52" s="9">
        <v>31</v>
      </c>
    </row>
    <row r="53" spans="1:7" ht="15.75" thickBot="1" x14ac:dyDescent="0.3">
      <c r="A53" s="4" t="s">
        <v>55</v>
      </c>
      <c r="B53" s="5" t="s">
        <v>58</v>
      </c>
      <c r="C53" s="6">
        <v>15</v>
      </c>
      <c r="D53" s="6">
        <v>20</v>
      </c>
      <c r="E53" s="6">
        <v>20</v>
      </c>
      <c r="F53" s="6">
        <v>19.5</v>
      </c>
      <c r="G53" s="6">
        <v>20.2</v>
      </c>
    </row>
    <row r="54" spans="1:7" ht="15.75" thickBot="1" x14ac:dyDescent="0.3">
      <c r="A54" s="7" t="s">
        <v>56</v>
      </c>
      <c r="B54" s="8" t="s">
        <v>58</v>
      </c>
      <c r="C54" s="9">
        <v>6</v>
      </c>
      <c r="D54" s="9">
        <v>2.6</v>
      </c>
      <c r="E54" s="9">
        <v>6.14</v>
      </c>
      <c r="F54" s="9">
        <v>7</v>
      </c>
      <c r="G54" s="9">
        <v>10.77</v>
      </c>
    </row>
    <row r="55" spans="1:7" ht="15.75" thickBot="1" x14ac:dyDescent="0.3">
      <c r="A55" s="4" t="s">
        <v>72</v>
      </c>
      <c r="B55" s="5" t="s">
        <v>58</v>
      </c>
      <c r="C55" s="6">
        <v>283.60000000000002</v>
      </c>
      <c r="D55" s="6">
        <v>263.60000000000002</v>
      </c>
      <c r="E55" s="6">
        <v>361</v>
      </c>
      <c r="F55" s="6">
        <v>633.29999999999995</v>
      </c>
      <c r="G55" s="6">
        <v>310.8</v>
      </c>
    </row>
    <row r="56" spans="1:7" ht="15.75" thickBot="1" x14ac:dyDescent="0.3">
      <c r="A56" s="7" t="s">
        <v>60</v>
      </c>
      <c r="B56" s="8" t="s">
        <v>58</v>
      </c>
      <c r="C56" s="9">
        <v>37.1</v>
      </c>
      <c r="D56" s="9">
        <v>30</v>
      </c>
      <c r="E56" s="9">
        <v>88</v>
      </c>
      <c r="F56" s="9">
        <v>189.3</v>
      </c>
      <c r="G56" s="9">
        <v>50</v>
      </c>
    </row>
    <row r="57" spans="1:7" ht="26.25" thickBot="1" x14ac:dyDescent="0.3">
      <c r="A57" s="4" t="s">
        <v>61</v>
      </c>
      <c r="B57" s="5" t="s">
        <v>62</v>
      </c>
      <c r="C57" s="6">
        <v>89.6</v>
      </c>
      <c r="D57" s="6">
        <v>110</v>
      </c>
      <c r="E57" s="6">
        <v>128.19999999999999</v>
      </c>
      <c r="F57" s="6">
        <v>129.5</v>
      </c>
      <c r="G57" s="47">
        <v>133</v>
      </c>
    </row>
    <row r="58" spans="1:7" ht="26.25" thickBot="1" x14ac:dyDescent="0.3">
      <c r="A58" s="7" t="s">
        <v>63</v>
      </c>
      <c r="B58" s="8" t="s">
        <v>62</v>
      </c>
      <c r="C58" s="9">
        <v>89.6</v>
      </c>
      <c r="D58" s="9">
        <v>110</v>
      </c>
      <c r="E58" s="9">
        <v>128.19999999999999</v>
      </c>
      <c r="F58" s="9">
        <v>129.5</v>
      </c>
      <c r="G58" s="46">
        <v>133</v>
      </c>
    </row>
    <row r="59" spans="1:7" ht="15.75" thickBot="1" x14ac:dyDescent="0.3">
      <c r="A59" s="4" t="s">
        <v>64</v>
      </c>
      <c r="B59" s="5" t="s">
        <v>62</v>
      </c>
      <c r="C59" s="6">
        <v>159.30000000000001</v>
      </c>
      <c r="D59" s="6">
        <v>179.9</v>
      </c>
      <c r="E59" s="6">
        <v>117.2</v>
      </c>
      <c r="F59" s="6">
        <v>113.2</v>
      </c>
      <c r="G59" s="6">
        <v>156.6</v>
      </c>
    </row>
    <row r="60" spans="1:7" ht="15.75" thickBot="1" x14ac:dyDescent="0.3">
      <c r="A60" s="7" t="s">
        <v>65</v>
      </c>
      <c r="B60" s="8" t="s">
        <v>62</v>
      </c>
      <c r="C60" s="9">
        <v>258.5</v>
      </c>
      <c r="D60" s="9">
        <v>433.5</v>
      </c>
      <c r="E60" s="9">
        <v>273.8</v>
      </c>
      <c r="F60" s="9">
        <v>321.10000000000002</v>
      </c>
      <c r="G60" s="9">
        <v>365.2</v>
      </c>
    </row>
    <row r="61" spans="1:7" ht="15.75" thickBot="1" x14ac:dyDescent="0.3">
      <c r="A61" s="4" t="s">
        <v>66</v>
      </c>
      <c r="B61" s="5" t="s">
        <v>4</v>
      </c>
      <c r="C61" s="6">
        <v>173</v>
      </c>
      <c r="D61" s="6">
        <v>208</v>
      </c>
      <c r="E61" s="6">
        <v>194</v>
      </c>
      <c r="F61" s="6">
        <v>216</v>
      </c>
      <c r="G61" s="6">
        <v>196</v>
      </c>
    </row>
    <row r="62" spans="1:7" ht="15.75" thickBot="1" x14ac:dyDescent="0.3">
      <c r="A62" s="7" t="s">
        <v>67</v>
      </c>
      <c r="B62" s="8" t="s">
        <v>62</v>
      </c>
      <c r="C62" s="9">
        <v>372.5</v>
      </c>
      <c r="D62" s="9">
        <v>459.2</v>
      </c>
      <c r="E62" s="9">
        <v>557.1</v>
      </c>
      <c r="F62" s="9">
        <v>606.5</v>
      </c>
      <c r="G62" s="21">
        <v>625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1" workbookViewId="0">
      <selection activeCell="K31" sqref="K31"/>
    </sheetView>
  </sheetViews>
  <sheetFormatPr defaultRowHeight="15" x14ac:dyDescent="0.25"/>
  <cols>
    <col min="1" max="1" width="35" customWidth="1"/>
    <col min="7" max="7" width="11.42578125" customWidth="1"/>
  </cols>
  <sheetData>
    <row r="1" spans="1:7" ht="15.75" thickBot="1" x14ac:dyDescent="0.3">
      <c r="A1" s="13" t="s">
        <v>85</v>
      </c>
    </row>
    <row r="2" spans="1:7" ht="15.75" thickBot="1" x14ac:dyDescent="0.3">
      <c r="A2" s="14" t="s">
        <v>1</v>
      </c>
      <c r="B2" s="15" t="s">
        <v>2</v>
      </c>
      <c r="C2" s="15">
        <v>2013</v>
      </c>
      <c r="D2" s="16">
        <v>2014</v>
      </c>
      <c r="E2" s="17">
        <v>2015</v>
      </c>
      <c r="F2" s="16">
        <v>2016</v>
      </c>
      <c r="G2" s="16">
        <v>2017</v>
      </c>
    </row>
    <row r="3" spans="1:7" ht="15.75" thickBot="1" x14ac:dyDescent="0.3">
      <c r="A3" s="4" t="s">
        <v>3</v>
      </c>
      <c r="B3" s="5" t="s">
        <v>4</v>
      </c>
      <c r="C3" s="6">
        <v>6108</v>
      </c>
      <c r="D3" s="6">
        <v>6574</v>
      </c>
      <c r="E3" s="6">
        <v>7030</v>
      </c>
      <c r="F3" s="6">
        <v>7103</v>
      </c>
      <c r="G3" s="6">
        <v>7422</v>
      </c>
    </row>
    <row r="4" spans="1:7" ht="15.75" thickBot="1" x14ac:dyDescent="0.3">
      <c r="A4" s="7" t="s">
        <v>5</v>
      </c>
      <c r="B4" s="8" t="s">
        <v>4</v>
      </c>
      <c r="C4" s="9">
        <v>171</v>
      </c>
      <c r="D4" s="9">
        <v>192</v>
      </c>
      <c r="E4" s="9">
        <v>222</v>
      </c>
      <c r="F4" s="9">
        <v>137</v>
      </c>
      <c r="G4" s="9">
        <v>159</v>
      </c>
    </row>
    <row r="5" spans="1:7" ht="15.75" thickBot="1" x14ac:dyDescent="0.3">
      <c r="A5" s="4" t="s">
        <v>6</v>
      </c>
      <c r="B5" s="5" t="s">
        <v>4</v>
      </c>
      <c r="C5" s="6">
        <v>28</v>
      </c>
      <c r="D5" s="6">
        <v>22</v>
      </c>
      <c r="E5" s="6">
        <v>28</v>
      </c>
      <c r="F5" s="6">
        <v>19</v>
      </c>
      <c r="G5" s="6">
        <v>23</v>
      </c>
    </row>
    <row r="6" spans="1:7" ht="15.75" thickBot="1" x14ac:dyDescent="0.3">
      <c r="A6" s="7" t="s">
        <v>7</v>
      </c>
      <c r="B6" s="8" t="s">
        <v>4</v>
      </c>
      <c r="C6" s="9">
        <v>2128</v>
      </c>
      <c r="D6" s="9">
        <v>2208</v>
      </c>
      <c r="E6" s="9">
        <v>2352</v>
      </c>
      <c r="F6" s="9">
        <v>2381</v>
      </c>
      <c r="G6" s="9">
        <v>2441</v>
      </c>
    </row>
    <row r="7" spans="1:7" ht="15.75" thickBot="1" x14ac:dyDescent="0.3">
      <c r="A7" s="4" t="s">
        <v>8</v>
      </c>
      <c r="B7" s="5" t="s">
        <v>4</v>
      </c>
      <c r="C7" s="6">
        <v>232</v>
      </c>
      <c r="D7" s="6">
        <v>229</v>
      </c>
      <c r="E7" s="6">
        <v>225</v>
      </c>
      <c r="F7" s="6">
        <v>267</v>
      </c>
      <c r="G7" s="42">
        <v>289</v>
      </c>
    </row>
    <row r="8" spans="1:7" ht="15.75" thickBot="1" x14ac:dyDescent="0.3">
      <c r="A8" s="7" t="s">
        <v>9</v>
      </c>
      <c r="B8" s="8" t="s">
        <v>4</v>
      </c>
      <c r="C8" s="9">
        <v>232</v>
      </c>
      <c r="D8" s="9">
        <v>229</v>
      </c>
      <c r="E8" s="9">
        <v>157</v>
      </c>
      <c r="F8" s="9">
        <v>185</v>
      </c>
      <c r="G8" s="9">
        <v>235</v>
      </c>
    </row>
    <row r="9" spans="1:7" ht="15.75" thickBot="1" x14ac:dyDescent="0.3">
      <c r="A9" s="4" t="s">
        <v>10</v>
      </c>
      <c r="B9" s="5" t="s">
        <v>4</v>
      </c>
      <c r="C9" s="6">
        <v>174</v>
      </c>
      <c r="D9" s="6">
        <v>151</v>
      </c>
      <c r="E9" s="6">
        <v>153</v>
      </c>
      <c r="F9" s="6">
        <v>135</v>
      </c>
      <c r="G9" s="6">
        <v>207</v>
      </c>
    </row>
    <row r="10" spans="1:7" ht="15.75" thickBot="1" x14ac:dyDescent="0.3">
      <c r="A10" s="7" t="s">
        <v>11</v>
      </c>
      <c r="B10" s="8" t="s">
        <v>4</v>
      </c>
      <c r="C10" s="9">
        <v>110</v>
      </c>
      <c r="D10" s="9">
        <v>123</v>
      </c>
      <c r="E10" s="9">
        <v>74</v>
      </c>
      <c r="F10" s="9">
        <v>81</v>
      </c>
      <c r="G10" s="9">
        <v>140</v>
      </c>
    </row>
    <row r="11" spans="1:7" ht="15.75" thickBot="1" x14ac:dyDescent="0.3">
      <c r="A11" s="4" t="s">
        <v>12</v>
      </c>
      <c r="B11" s="5" t="s">
        <v>4</v>
      </c>
      <c r="C11" s="6">
        <v>180</v>
      </c>
      <c r="D11" s="6">
        <v>112</v>
      </c>
      <c r="E11" s="6">
        <v>134</v>
      </c>
      <c r="F11" s="6">
        <v>132</v>
      </c>
      <c r="G11" s="6">
        <v>179</v>
      </c>
    </row>
    <row r="12" spans="1:7" ht="15.75" thickBot="1" x14ac:dyDescent="0.3">
      <c r="A12" s="7" t="s">
        <v>13</v>
      </c>
      <c r="B12" s="8" t="s">
        <v>4</v>
      </c>
      <c r="C12" s="9">
        <v>2</v>
      </c>
      <c r="D12" s="9">
        <v>2</v>
      </c>
      <c r="E12" s="9">
        <v>0</v>
      </c>
      <c r="F12" s="9">
        <v>1</v>
      </c>
      <c r="G12" s="9">
        <v>0</v>
      </c>
    </row>
    <row r="13" spans="1:7" ht="15.75" thickBot="1" x14ac:dyDescent="0.3">
      <c r="A13" s="4" t="s">
        <v>14</v>
      </c>
      <c r="B13" s="5" t="s">
        <v>4</v>
      </c>
      <c r="C13" s="6">
        <v>399</v>
      </c>
      <c r="D13" s="6">
        <v>394</v>
      </c>
      <c r="E13" s="6">
        <v>458</v>
      </c>
      <c r="F13" s="6">
        <v>455</v>
      </c>
      <c r="G13" s="6">
        <v>451</v>
      </c>
    </row>
    <row r="14" spans="1:7" ht="15.75" thickBot="1" x14ac:dyDescent="0.3">
      <c r="A14" s="7" t="s">
        <v>15</v>
      </c>
      <c r="B14" s="8" t="s">
        <v>4</v>
      </c>
      <c r="C14" s="9">
        <v>8</v>
      </c>
      <c r="D14" s="9">
        <v>55</v>
      </c>
      <c r="E14" s="9">
        <v>20</v>
      </c>
      <c r="F14" s="9">
        <v>28</v>
      </c>
      <c r="G14" s="9">
        <v>16</v>
      </c>
    </row>
    <row r="15" spans="1:7" ht="15.75" thickBot="1" x14ac:dyDescent="0.3">
      <c r="A15" s="4" t="s">
        <v>16</v>
      </c>
      <c r="B15" s="5" t="s">
        <v>4</v>
      </c>
      <c r="C15" s="6">
        <v>28</v>
      </c>
      <c r="D15" s="6">
        <v>28</v>
      </c>
      <c r="E15" s="6">
        <v>41</v>
      </c>
      <c r="F15" s="6">
        <v>47</v>
      </c>
      <c r="G15" s="6">
        <v>46</v>
      </c>
    </row>
    <row r="16" spans="1:7" ht="15.75" thickBot="1" x14ac:dyDescent="0.3">
      <c r="A16" s="7" t="s">
        <v>17</v>
      </c>
      <c r="B16" s="8" t="s">
        <v>4</v>
      </c>
      <c r="C16" s="9">
        <v>10</v>
      </c>
      <c r="D16" s="9">
        <v>10</v>
      </c>
      <c r="E16" s="9">
        <v>11</v>
      </c>
      <c r="F16" s="9">
        <v>9</v>
      </c>
      <c r="G16" s="9">
        <v>9</v>
      </c>
    </row>
    <row r="17" spans="1:7" ht="15.75" thickBot="1" x14ac:dyDescent="0.3">
      <c r="A17" s="4" t="s">
        <v>18</v>
      </c>
      <c r="B17" s="5" t="s">
        <v>4</v>
      </c>
      <c r="C17" s="6">
        <v>3</v>
      </c>
      <c r="D17" s="6">
        <v>3</v>
      </c>
      <c r="E17" s="6">
        <v>5</v>
      </c>
      <c r="F17" s="6">
        <v>5</v>
      </c>
      <c r="G17" s="6">
        <v>7</v>
      </c>
    </row>
    <row r="18" spans="1:7" ht="15.75" thickBot="1" x14ac:dyDescent="0.3">
      <c r="A18" s="7" t="s">
        <v>19</v>
      </c>
      <c r="B18" s="8" t="s">
        <v>4</v>
      </c>
      <c r="C18" s="9">
        <v>6</v>
      </c>
      <c r="D18" s="9">
        <v>6</v>
      </c>
      <c r="E18" s="9">
        <v>10</v>
      </c>
      <c r="F18" s="9">
        <v>13</v>
      </c>
      <c r="G18" s="9">
        <v>10</v>
      </c>
    </row>
    <row r="19" spans="1:7" ht="15.75" thickBot="1" x14ac:dyDescent="0.3">
      <c r="A19" s="4" t="s">
        <v>20</v>
      </c>
      <c r="B19" s="5" t="s">
        <v>4</v>
      </c>
      <c r="C19" s="6">
        <v>5</v>
      </c>
      <c r="D19" s="6">
        <v>0</v>
      </c>
      <c r="E19" s="43">
        <v>2</v>
      </c>
      <c r="F19" s="43">
        <v>2</v>
      </c>
      <c r="G19" s="6">
        <v>2</v>
      </c>
    </row>
    <row r="20" spans="1:7" ht="15.75" thickBot="1" x14ac:dyDescent="0.3">
      <c r="A20" s="7" t="s">
        <v>21</v>
      </c>
      <c r="B20" s="8" t="s">
        <v>4</v>
      </c>
      <c r="C20" s="9">
        <v>53</v>
      </c>
      <c r="D20" s="9">
        <v>46</v>
      </c>
      <c r="E20" s="9">
        <v>186</v>
      </c>
      <c r="F20" s="9">
        <v>60</v>
      </c>
      <c r="G20" s="9">
        <v>92</v>
      </c>
    </row>
    <row r="21" spans="1:7" ht="15.75" thickBot="1" x14ac:dyDescent="0.3">
      <c r="A21" s="4" t="s">
        <v>22</v>
      </c>
      <c r="B21" s="5" t="s">
        <v>4</v>
      </c>
      <c r="C21" s="6">
        <v>5</v>
      </c>
      <c r="D21" s="6">
        <v>5</v>
      </c>
      <c r="E21" s="6">
        <v>1</v>
      </c>
      <c r="F21" s="6">
        <v>3</v>
      </c>
      <c r="G21" s="6">
        <v>2</v>
      </c>
    </row>
    <row r="22" spans="1:7" ht="15.75" thickBot="1" x14ac:dyDescent="0.3">
      <c r="A22" s="7" t="s">
        <v>69</v>
      </c>
      <c r="B22" s="8" t="s">
        <v>4</v>
      </c>
      <c r="C22" s="9">
        <v>1390</v>
      </c>
      <c r="D22" s="9">
        <v>1390</v>
      </c>
      <c r="E22" s="9">
        <v>1534</v>
      </c>
      <c r="F22" s="9">
        <v>1574</v>
      </c>
      <c r="G22" s="31">
        <v>1731</v>
      </c>
    </row>
    <row r="23" spans="1:7" ht="15.75" thickBot="1" x14ac:dyDescent="0.3">
      <c r="A23" s="4" t="s">
        <v>70</v>
      </c>
      <c r="B23" s="5" t="s">
        <v>4</v>
      </c>
      <c r="C23" s="6">
        <v>134</v>
      </c>
      <c r="D23" s="6">
        <v>146</v>
      </c>
      <c r="E23" s="6">
        <v>149</v>
      </c>
      <c r="F23" s="6">
        <v>142</v>
      </c>
      <c r="G23" s="36">
        <v>148</v>
      </c>
    </row>
    <row r="24" spans="1:7" ht="15.75" thickBot="1" x14ac:dyDescent="0.3">
      <c r="A24" s="7" t="s">
        <v>25</v>
      </c>
      <c r="B24" s="8" t="s">
        <v>4</v>
      </c>
      <c r="C24" s="9">
        <v>82</v>
      </c>
      <c r="D24" s="9">
        <v>90</v>
      </c>
      <c r="E24" s="9">
        <v>94</v>
      </c>
      <c r="F24" s="9">
        <v>88</v>
      </c>
      <c r="G24" s="31">
        <v>91</v>
      </c>
    </row>
    <row r="25" spans="1:7" ht="15.75" thickBot="1" x14ac:dyDescent="0.3">
      <c r="A25" s="4" t="s">
        <v>26</v>
      </c>
      <c r="B25" s="5" t="s">
        <v>4</v>
      </c>
      <c r="C25" s="6">
        <v>123</v>
      </c>
      <c r="D25" s="6">
        <v>40</v>
      </c>
      <c r="E25" s="6">
        <v>129</v>
      </c>
      <c r="F25" s="6">
        <v>117</v>
      </c>
      <c r="G25" s="36">
        <v>101</v>
      </c>
    </row>
    <row r="26" spans="1:7" ht="15.75" thickBot="1" x14ac:dyDescent="0.3">
      <c r="A26" s="7" t="s">
        <v>27</v>
      </c>
      <c r="B26" s="8" t="s">
        <v>4</v>
      </c>
      <c r="C26" s="9">
        <v>178</v>
      </c>
      <c r="D26" s="9">
        <v>238</v>
      </c>
      <c r="E26" s="9">
        <v>190</v>
      </c>
      <c r="F26" s="9">
        <v>196</v>
      </c>
      <c r="G26" s="31">
        <v>220</v>
      </c>
    </row>
    <row r="27" spans="1:7" ht="15.75" thickBot="1" x14ac:dyDescent="0.3">
      <c r="A27" s="4" t="s">
        <v>28</v>
      </c>
      <c r="B27" s="5" t="s">
        <v>4</v>
      </c>
      <c r="C27" s="6">
        <v>120</v>
      </c>
      <c r="D27" s="6">
        <v>52</v>
      </c>
      <c r="E27" s="6">
        <v>87</v>
      </c>
      <c r="F27" s="6">
        <v>18</v>
      </c>
      <c r="G27" s="36">
        <v>79</v>
      </c>
    </row>
    <row r="28" spans="1:7" ht="15.75" thickBot="1" x14ac:dyDescent="0.3">
      <c r="A28" s="7" t="s">
        <v>29</v>
      </c>
      <c r="B28" s="8" t="s">
        <v>4</v>
      </c>
      <c r="C28" s="9">
        <v>95</v>
      </c>
      <c r="D28" s="9">
        <v>69</v>
      </c>
      <c r="E28" s="9">
        <v>121</v>
      </c>
      <c r="F28" s="9">
        <v>31</v>
      </c>
      <c r="G28" s="31">
        <v>131</v>
      </c>
    </row>
    <row r="29" spans="1:7" ht="15.75" thickBot="1" x14ac:dyDescent="0.3">
      <c r="A29" s="4" t="s">
        <v>30</v>
      </c>
      <c r="B29" s="5" t="s">
        <v>4</v>
      </c>
      <c r="C29" s="6">
        <v>68</v>
      </c>
      <c r="D29" s="6">
        <v>40</v>
      </c>
      <c r="E29" s="6">
        <v>98</v>
      </c>
      <c r="F29" s="6">
        <v>98</v>
      </c>
      <c r="G29" s="6">
        <v>121</v>
      </c>
    </row>
    <row r="30" spans="1:7" ht="15.75" thickBot="1" x14ac:dyDescent="0.3">
      <c r="A30" s="7" t="s">
        <v>31</v>
      </c>
      <c r="B30" s="8" t="s">
        <v>32</v>
      </c>
      <c r="C30" s="9">
        <v>65741</v>
      </c>
      <c r="D30" s="9">
        <v>75156</v>
      </c>
      <c r="E30" s="9">
        <v>82429</v>
      </c>
      <c r="F30" s="9">
        <v>102660</v>
      </c>
      <c r="G30" s="9">
        <v>130758</v>
      </c>
    </row>
    <row r="31" spans="1:7" ht="15.75" thickBot="1" x14ac:dyDescent="0.3">
      <c r="A31" s="4" t="s">
        <v>33</v>
      </c>
      <c r="B31" s="5" t="s">
        <v>32</v>
      </c>
      <c r="C31" s="6">
        <v>2141</v>
      </c>
      <c r="D31" s="6">
        <v>2262</v>
      </c>
      <c r="E31" s="6">
        <v>2401</v>
      </c>
      <c r="F31" s="6">
        <v>2594</v>
      </c>
      <c r="G31" s="6">
        <v>2792</v>
      </c>
    </row>
    <row r="32" spans="1:7" ht="15.75" thickBot="1" x14ac:dyDescent="0.3">
      <c r="A32" s="7" t="s">
        <v>34</v>
      </c>
      <c r="B32" s="8" t="s">
        <v>32</v>
      </c>
      <c r="C32" s="9">
        <v>4472</v>
      </c>
      <c r="D32" s="9">
        <v>5025</v>
      </c>
      <c r="E32" s="9">
        <v>5651</v>
      </c>
      <c r="F32" s="9">
        <v>6640</v>
      </c>
      <c r="G32" s="9">
        <v>8231</v>
      </c>
    </row>
    <row r="33" spans="1:7" ht="15.75" thickBot="1" x14ac:dyDescent="0.3">
      <c r="A33" s="4" t="s">
        <v>35</v>
      </c>
      <c r="B33" s="5" t="s">
        <v>32</v>
      </c>
      <c r="C33" s="6">
        <v>778</v>
      </c>
      <c r="D33" s="6">
        <v>890</v>
      </c>
      <c r="E33" s="6">
        <v>1195</v>
      </c>
      <c r="F33" s="6">
        <v>1512</v>
      </c>
      <c r="G33" s="6">
        <v>1930</v>
      </c>
    </row>
    <row r="34" spans="1:7" ht="15.75" thickBot="1" x14ac:dyDescent="0.3">
      <c r="A34" s="7" t="s">
        <v>36</v>
      </c>
      <c r="B34" s="8" t="s">
        <v>32</v>
      </c>
      <c r="C34" s="9">
        <v>21401</v>
      </c>
      <c r="D34" s="9">
        <v>23843</v>
      </c>
      <c r="E34" s="9">
        <v>25922</v>
      </c>
      <c r="F34" s="9">
        <v>33233</v>
      </c>
      <c r="G34" s="9">
        <v>42526</v>
      </c>
    </row>
    <row r="35" spans="1:7" ht="15.75" thickBot="1" x14ac:dyDescent="0.3">
      <c r="A35" s="4" t="s">
        <v>37</v>
      </c>
      <c r="B35" s="5" t="s">
        <v>32</v>
      </c>
      <c r="C35" s="6">
        <v>36949</v>
      </c>
      <c r="D35" s="6">
        <v>43136</v>
      </c>
      <c r="E35" s="6">
        <v>47260</v>
      </c>
      <c r="F35" s="6">
        <v>58681</v>
      </c>
      <c r="G35" s="6">
        <v>75279</v>
      </c>
    </row>
    <row r="36" spans="1:7" ht="15.75" thickBot="1" x14ac:dyDescent="0.3">
      <c r="A36" s="7" t="s">
        <v>38</v>
      </c>
      <c r="B36" s="8" t="s">
        <v>32</v>
      </c>
      <c r="C36" s="9">
        <v>27613</v>
      </c>
      <c r="D36" s="9">
        <v>32618</v>
      </c>
      <c r="E36" s="9">
        <v>36987</v>
      </c>
      <c r="F36" s="9">
        <v>43031</v>
      </c>
      <c r="G36" s="9">
        <v>54914</v>
      </c>
    </row>
    <row r="37" spans="1:7" ht="15.75" thickBot="1" x14ac:dyDescent="0.3">
      <c r="A37" s="4" t="s">
        <v>39</v>
      </c>
      <c r="B37" s="5" t="s">
        <v>40</v>
      </c>
      <c r="C37" s="6">
        <v>38.5</v>
      </c>
      <c r="D37" s="6">
        <v>38.799999999999997</v>
      </c>
      <c r="E37" s="6">
        <v>38.700000000000003</v>
      </c>
      <c r="F37" s="20">
        <v>37.471087124132616</v>
      </c>
      <c r="G37" s="20">
        <v>36.5</v>
      </c>
    </row>
    <row r="38" spans="1:7" ht="15.75" thickBot="1" x14ac:dyDescent="0.3">
      <c r="A38" s="7" t="s">
        <v>41</v>
      </c>
      <c r="B38" s="8" t="s">
        <v>40</v>
      </c>
      <c r="C38" s="9">
        <v>27.8</v>
      </c>
      <c r="D38" s="9">
        <v>29.8</v>
      </c>
      <c r="E38" s="9">
        <v>31</v>
      </c>
      <c r="F38" s="21">
        <v>31.325301204819279</v>
      </c>
      <c r="G38" s="21">
        <v>31</v>
      </c>
    </row>
    <row r="39" spans="1:7" ht="15.75" thickBot="1" x14ac:dyDescent="0.3">
      <c r="A39" s="4" t="s">
        <v>42</v>
      </c>
      <c r="B39" s="5" t="s">
        <v>40</v>
      </c>
      <c r="C39" s="6">
        <v>41</v>
      </c>
      <c r="D39" s="6">
        <v>40.299999999999997</v>
      </c>
      <c r="E39" s="6">
        <v>40.200000000000003</v>
      </c>
      <c r="F39" s="20">
        <v>39.087301587301589</v>
      </c>
      <c r="G39" s="20">
        <v>37.299999999999997</v>
      </c>
    </row>
    <row r="40" spans="1:7" ht="15.75" thickBot="1" x14ac:dyDescent="0.3">
      <c r="A40" s="7" t="s">
        <v>43</v>
      </c>
      <c r="B40" s="8" t="s">
        <v>40</v>
      </c>
      <c r="C40" s="9">
        <v>43.3</v>
      </c>
      <c r="D40" s="9">
        <v>44.6</v>
      </c>
      <c r="E40" s="9">
        <v>45.8</v>
      </c>
      <c r="F40" s="21">
        <v>43.399632895013987</v>
      </c>
      <c r="G40" s="21">
        <v>43.5</v>
      </c>
    </row>
    <row r="41" spans="1:7" ht="15.75" thickBot="1" x14ac:dyDescent="0.3">
      <c r="A41" s="4" t="s">
        <v>44</v>
      </c>
      <c r="B41" s="5" t="s">
        <v>40</v>
      </c>
      <c r="C41" s="6">
        <v>43.1</v>
      </c>
      <c r="D41" s="6">
        <v>44.6</v>
      </c>
      <c r="E41" s="6">
        <v>46.5</v>
      </c>
      <c r="F41" s="20">
        <v>42.543583101855795</v>
      </c>
      <c r="G41" s="20">
        <v>42.7</v>
      </c>
    </row>
    <row r="42" spans="1:7" ht="15.75" thickBot="1" x14ac:dyDescent="0.3">
      <c r="A42" s="7" t="s">
        <v>45</v>
      </c>
      <c r="B42" s="8" t="s">
        <v>32</v>
      </c>
      <c r="C42" s="9">
        <v>19198</v>
      </c>
      <c r="D42" s="9">
        <v>16693</v>
      </c>
      <c r="E42" s="9">
        <v>17178</v>
      </c>
      <c r="F42" s="9">
        <v>28688</v>
      </c>
      <c r="G42" s="9">
        <v>34128</v>
      </c>
    </row>
    <row r="43" spans="1:7" ht="15.75" thickBot="1" x14ac:dyDescent="0.3">
      <c r="A43" s="4" t="s">
        <v>46</v>
      </c>
      <c r="B43" s="5" t="s">
        <v>32</v>
      </c>
      <c r="C43" s="6">
        <v>87</v>
      </c>
      <c r="D43" s="6">
        <v>60</v>
      </c>
      <c r="E43" s="6">
        <v>53</v>
      </c>
      <c r="F43" s="6">
        <v>78</v>
      </c>
      <c r="G43" s="6">
        <v>79</v>
      </c>
    </row>
    <row r="44" spans="1:7" ht="15.75" thickBot="1" x14ac:dyDescent="0.3">
      <c r="A44" s="7" t="s">
        <v>47</v>
      </c>
      <c r="B44" s="8" t="s">
        <v>32</v>
      </c>
      <c r="C44" s="9">
        <v>43</v>
      </c>
      <c r="D44" s="9">
        <v>37</v>
      </c>
      <c r="E44" s="24">
        <v>37.351990000000001</v>
      </c>
      <c r="F44" s="9">
        <v>45</v>
      </c>
      <c r="G44" s="9">
        <v>38</v>
      </c>
    </row>
    <row r="45" spans="1:7" ht="15.75" thickBot="1" x14ac:dyDescent="0.3">
      <c r="A45" s="4" t="s">
        <v>48</v>
      </c>
      <c r="B45" s="5" t="s">
        <v>32</v>
      </c>
      <c r="C45" s="6">
        <v>84</v>
      </c>
      <c r="D45" s="6">
        <v>54</v>
      </c>
      <c r="E45" s="25">
        <v>65.404480000000007</v>
      </c>
      <c r="F45" s="6">
        <v>65</v>
      </c>
      <c r="G45" s="6">
        <v>57</v>
      </c>
    </row>
    <row r="46" spans="1:7" ht="15.75" thickBot="1" x14ac:dyDescent="0.3">
      <c r="A46" s="7" t="s">
        <v>49</v>
      </c>
      <c r="B46" s="8" t="s">
        <v>32</v>
      </c>
      <c r="C46" s="9">
        <v>96</v>
      </c>
      <c r="D46" s="9">
        <v>109</v>
      </c>
      <c r="E46" s="24">
        <v>61.25</v>
      </c>
      <c r="F46" s="9">
        <v>68</v>
      </c>
      <c r="G46" s="9">
        <v>64</v>
      </c>
    </row>
    <row r="47" spans="1:7" ht="15.75" thickBot="1" x14ac:dyDescent="0.3">
      <c r="A47" s="4" t="s">
        <v>50</v>
      </c>
      <c r="B47" s="5" t="s">
        <v>32</v>
      </c>
      <c r="C47" s="6">
        <v>86</v>
      </c>
      <c r="D47" s="6">
        <v>66</v>
      </c>
      <c r="E47" s="25">
        <v>51.536070000000002</v>
      </c>
      <c r="F47" s="6">
        <v>80</v>
      </c>
      <c r="G47" s="6">
        <v>86</v>
      </c>
    </row>
    <row r="48" spans="1:7" ht="15.75" thickBot="1" x14ac:dyDescent="0.3">
      <c r="A48" s="7" t="s">
        <v>51</v>
      </c>
      <c r="B48" s="8" t="s">
        <v>32</v>
      </c>
      <c r="C48" s="9">
        <v>89</v>
      </c>
      <c r="D48" s="9">
        <v>59</v>
      </c>
      <c r="E48" s="24">
        <v>42.242870000000003</v>
      </c>
      <c r="F48" s="9">
        <v>79</v>
      </c>
      <c r="G48" s="9">
        <v>79</v>
      </c>
    </row>
    <row r="49" spans="1:7" ht="15.75" thickBot="1" x14ac:dyDescent="0.3">
      <c r="A49" s="4" t="s">
        <v>52</v>
      </c>
      <c r="B49" s="5" t="s">
        <v>32</v>
      </c>
      <c r="C49" s="6">
        <v>28</v>
      </c>
      <c r="D49" s="6">
        <v>60</v>
      </c>
      <c r="E49" s="6">
        <v>92</v>
      </c>
      <c r="F49" s="6">
        <v>12</v>
      </c>
      <c r="G49" s="6">
        <v>88</v>
      </c>
    </row>
    <row r="50" spans="1:7" ht="15.75" thickBot="1" x14ac:dyDescent="0.3">
      <c r="A50" s="7" t="s">
        <v>53</v>
      </c>
      <c r="B50" s="8" t="s">
        <v>54</v>
      </c>
      <c r="C50" s="9">
        <v>9.6</v>
      </c>
      <c r="D50" s="9">
        <v>13</v>
      </c>
      <c r="E50" s="9">
        <v>12.3</v>
      </c>
      <c r="F50" s="9">
        <v>13.6</v>
      </c>
      <c r="G50" s="9">
        <v>11.6</v>
      </c>
    </row>
    <row r="51" spans="1:7" ht="15.75" thickBot="1" x14ac:dyDescent="0.3">
      <c r="A51" s="4" t="s">
        <v>55</v>
      </c>
      <c r="B51" s="5" t="s">
        <v>54</v>
      </c>
      <c r="C51" s="6">
        <v>4</v>
      </c>
      <c r="D51" s="6">
        <v>3.5</v>
      </c>
      <c r="E51" s="6">
        <v>5</v>
      </c>
      <c r="F51" s="6">
        <v>6</v>
      </c>
      <c r="G51" s="6">
        <v>4.3</v>
      </c>
    </row>
    <row r="52" spans="1:7" ht="15.75" thickBot="1" x14ac:dyDescent="0.3">
      <c r="A52" s="7" t="s">
        <v>56</v>
      </c>
      <c r="B52" s="8" t="s">
        <v>54</v>
      </c>
      <c r="C52" s="9">
        <v>4.5999999999999996</v>
      </c>
      <c r="D52" s="9">
        <v>5.5</v>
      </c>
      <c r="E52" s="9">
        <v>5.8</v>
      </c>
      <c r="F52" s="9">
        <v>7.6</v>
      </c>
      <c r="G52" s="9">
        <v>7.3</v>
      </c>
    </row>
    <row r="53" spans="1:7" ht="15.75" thickBot="1" x14ac:dyDescent="0.3">
      <c r="A53" s="4" t="s">
        <v>71</v>
      </c>
      <c r="B53" s="5" t="s">
        <v>58</v>
      </c>
      <c r="C53" s="6">
        <v>149.69999999999999</v>
      </c>
      <c r="D53" s="6">
        <v>156</v>
      </c>
      <c r="E53" s="6">
        <v>168.9</v>
      </c>
      <c r="F53" s="6">
        <v>171.4</v>
      </c>
      <c r="G53" s="6">
        <v>110.4</v>
      </c>
    </row>
    <row r="54" spans="1:7" ht="15.75" thickBot="1" x14ac:dyDescent="0.3">
      <c r="A54" s="7" t="s">
        <v>55</v>
      </c>
      <c r="B54" s="8" t="s">
        <v>58</v>
      </c>
      <c r="C54" s="9">
        <v>60</v>
      </c>
      <c r="D54" s="9">
        <v>52</v>
      </c>
      <c r="E54" s="9">
        <v>80</v>
      </c>
      <c r="F54" s="9">
        <v>78</v>
      </c>
      <c r="G54" s="9">
        <v>43</v>
      </c>
    </row>
    <row r="55" spans="1:7" ht="15.75" thickBot="1" x14ac:dyDescent="0.3">
      <c r="A55" s="4" t="s">
        <v>56</v>
      </c>
      <c r="B55" s="5" t="s">
        <v>58</v>
      </c>
      <c r="C55" s="6">
        <v>74.7</v>
      </c>
      <c r="D55" s="6">
        <v>84</v>
      </c>
      <c r="E55" s="6">
        <v>73.900000000000006</v>
      </c>
      <c r="F55" s="6">
        <v>93.4</v>
      </c>
      <c r="G55" s="6">
        <v>67.400000000000006</v>
      </c>
    </row>
    <row r="56" spans="1:7" ht="15.75" thickBot="1" x14ac:dyDescent="0.3">
      <c r="A56" s="7" t="s">
        <v>72</v>
      </c>
      <c r="B56" s="8" t="s">
        <v>58</v>
      </c>
      <c r="C56" s="9">
        <v>262</v>
      </c>
      <c r="D56" s="9">
        <v>193.2</v>
      </c>
      <c r="E56" s="9">
        <v>327</v>
      </c>
      <c r="F56" s="9">
        <v>408.3</v>
      </c>
      <c r="G56" s="9">
        <v>994.45</v>
      </c>
    </row>
    <row r="57" spans="1:7" ht="15.75" thickBot="1" x14ac:dyDescent="0.3">
      <c r="A57" s="4" t="s">
        <v>60</v>
      </c>
      <c r="B57" s="5" t="s">
        <v>58</v>
      </c>
      <c r="C57" s="6">
        <v>2.8</v>
      </c>
      <c r="D57" s="6">
        <v>41</v>
      </c>
      <c r="E57" s="6">
        <v>93</v>
      </c>
      <c r="F57" s="6">
        <v>67.3</v>
      </c>
      <c r="G57" s="6">
        <v>72.900000000000006</v>
      </c>
    </row>
    <row r="58" spans="1:7" ht="15.75" thickBot="1" x14ac:dyDescent="0.3">
      <c r="A58" s="7" t="s">
        <v>61</v>
      </c>
      <c r="B58" s="8" t="s">
        <v>62</v>
      </c>
      <c r="C58" s="9">
        <v>158624.1</v>
      </c>
      <c r="D58" s="9">
        <v>297444.8</v>
      </c>
      <c r="E58" s="9">
        <v>233398.39999999999</v>
      </c>
      <c r="F58" s="31">
        <v>644977</v>
      </c>
      <c r="G58" s="46">
        <f>406182+198+482428</f>
        <v>888808</v>
      </c>
    </row>
    <row r="59" spans="1:7" ht="15.75" thickBot="1" x14ac:dyDescent="0.3">
      <c r="A59" s="4" t="s">
        <v>63</v>
      </c>
      <c r="B59" s="5" t="s">
        <v>62</v>
      </c>
      <c r="C59" s="6">
        <v>158624.1</v>
      </c>
      <c r="D59" s="6">
        <v>297444.8</v>
      </c>
      <c r="E59" s="6">
        <v>263072.90000000002</v>
      </c>
      <c r="F59" s="6">
        <v>644977</v>
      </c>
      <c r="G59" s="41">
        <f>406183+198+1182363.6</f>
        <v>1588744.6</v>
      </c>
    </row>
    <row r="60" spans="1:7" ht="15.75" thickBot="1" x14ac:dyDescent="0.3">
      <c r="A60" s="7" t="s">
        <v>64</v>
      </c>
      <c r="B60" s="8" t="s">
        <v>62</v>
      </c>
      <c r="C60" s="9">
        <v>12920.8</v>
      </c>
      <c r="D60" s="9">
        <v>86188.1</v>
      </c>
      <c r="E60" s="9">
        <v>8366.2000000000007</v>
      </c>
      <c r="F60" s="9">
        <v>7594.6</v>
      </c>
      <c r="G60" s="9">
        <v>14484.9</v>
      </c>
    </row>
    <row r="61" spans="1:7" ht="15.75" thickBot="1" x14ac:dyDescent="0.3">
      <c r="A61" s="4" t="s">
        <v>65</v>
      </c>
      <c r="B61" s="5" t="s">
        <v>62</v>
      </c>
      <c r="C61" s="6">
        <v>480.5</v>
      </c>
      <c r="D61" s="6">
        <v>935.2</v>
      </c>
      <c r="E61" s="6">
        <v>578.79999999999995</v>
      </c>
      <c r="F61" s="6">
        <v>802.4</v>
      </c>
      <c r="G61" s="6">
        <v>856.1</v>
      </c>
    </row>
    <row r="62" spans="1:7" ht="15.75" thickBot="1" x14ac:dyDescent="0.3">
      <c r="A62" s="7" t="s">
        <v>66</v>
      </c>
      <c r="B62" s="8" t="s">
        <v>4</v>
      </c>
      <c r="C62" s="9">
        <v>291</v>
      </c>
      <c r="D62" s="9">
        <v>349</v>
      </c>
      <c r="E62" s="9">
        <v>346</v>
      </c>
      <c r="F62" s="9">
        <v>405</v>
      </c>
      <c r="G62" s="9">
        <v>398</v>
      </c>
    </row>
    <row r="63" spans="1:7" ht="15.75" thickBot="1" x14ac:dyDescent="0.3">
      <c r="A63" s="4" t="s">
        <v>67</v>
      </c>
      <c r="B63" s="5" t="s">
        <v>62</v>
      </c>
      <c r="C63" s="6">
        <v>624.5</v>
      </c>
      <c r="D63" s="6">
        <v>819.1</v>
      </c>
      <c r="E63" s="6">
        <v>1058.0999999999999</v>
      </c>
      <c r="F63" s="6">
        <v>1205.5999999999999</v>
      </c>
      <c r="G63" s="20">
        <v>1334.5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L32" sqref="L32"/>
    </sheetView>
  </sheetViews>
  <sheetFormatPr defaultRowHeight="15" x14ac:dyDescent="0.25"/>
  <cols>
    <col min="1" max="1" width="27.7109375" customWidth="1"/>
  </cols>
  <sheetData>
    <row r="1" spans="1:7" ht="15.75" thickBot="1" x14ac:dyDescent="0.3">
      <c r="A1" s="13" t="s">
        <v>86</v>
      </c>
    </row>
    <row r="2" spans="1:7" ht="15.75" thickBot="1" x14ac:dyDescent="0.3">
      <c r="A2" s="14" t="s">
        <v>1</v>
      </c>
      <c r="B2" s="15" t="s">
        <v>2</v>
      </c>
      <c r="C2" s="16">
        <v>2013</v>
      </c>
      <c r="D2" s="16">
        <v>2014</v>
      </c>
      <c r="E2" s="17">
        <v>2015</v>
      </c>
      <c r="F2" s="16">
        <v>2016</v>
      </c>
      <c r="G2" s="16">
        <v>2017</v>
      </c>
    </row>
    <row r="3" spans="1:7" ht="15.75" thickBot="1" x14ac:dyDescent="0.3">
      <c r="A3" s="4" t="s">
        <v>87</v>
      </c>
      <c r="B3" s="5" t="s">
        <v>4</v>
      </c>
      <c r="C3" s="6">
        <v>21581</v>
      </c>
      <c r="D3" s="6">
        <v>22187</v>
      </c>
      <c r="E3" s="18">
        <v>23298</v>
      </c>
      <c r="F3" s="18">
        <v>24072</v>
      </c>
      <c r="G3" s="18">
        <v>24863</v>
      </c>
    </row>
    <row r="4" spans="1:7" ht="15.75" thickBot="1" x14ac:dyDescent="0.3">
      <c r="A4" s="7" t="s">
        <v>5</v>
      </c>
      <c r="B4" s="8" t="s">
        <v>4</v>
      </c>
      <c r="C4" s="9">
        <v>612</v>
      </c>
      <c r="D4" s="9">
        <v>572</v>
      </c>
      <c r="E4" s="19">
        <v>631</v>
      </c>
      <c r="F4" s="19">
        <v>668</v>
      </c>
      <c r="G4" s="19">
        <v>513</v>
      </c>
    </row>
    <row r="5" spans="1:7" ht="15.75" thickBot="1" x14ac:dyDescent="0.3">
      <c r="A5" s="4" t="s">
        <v>6</v>
      </c>
      <c r="B5" s="5" t="s">
        <v>4</v>
      </c>
      <c r="C5" s="6">
        <v>94</v>
      </c>
      <c r="D5" s="6">
        <v>105</v>
      </c>
      <c r="E5" s="18">
        <v>117</v>
      </c>
      <c r="F5" s="18">
        <v>113</v>
      </c>
      <c r="G5" s="18">
        <v>122</v>
      </c>
    </row>
    <row r="6" spans="1:7" ht="15.75" thickBot="1" x14ac:dyDescent="0.3">
      <c r="A6" s="7" t="s">
        <v>7</v>
      </c>
      <c r="B6" s="8" t="s">
        <v>4</v>
      </c>
      <c r="C6" s="9">
        <v>6926</v>
      </c>
      <c r="D6" s="9">
        <v>7266</v>
      </c>
      <c r="E6" s="19">
        <v>7649</v>
      </c>
      <c r="F6" s="19">
        <v>8023</v>
      </c>
      <c r="G6" s="19">
        <v>8365</v>
      </c>
    </row>
    <row r="7" spans="1:7" ht="15.75" thickBot="1" x14ac:dyDescent="0.3">
      <c r="A7" s="4" t="s">
        <v>88</v>
      </c>
      <c r="B7" s="5" t="s">
        <v>4</v>
      </c>
      <c r="C7" s="6">
        <v>202</v>
      </c>
      <c r="D7" s="6">
        <v>226</v>
      </c>
      <c r="E7" s="18">
        <v>225</v>
      </c>
      <c r="F7" s="18">
        <v>254</v>
      </c>
      <c r="G7" s="42">
        <v>295</v>
      </c>
    </row>
    <row r="8" spans="1:7" ht="15.75" thickBot="1" x14ac:dyDescent="0.3">
      <c r="A8" s="7" t="s">
        <v>89</v>
      </c>
      <c r="B8" s="8" t="s">
        <v>4</v>
      </c>
      <c r="C8" s="9">
        <v>257</v>
      </c>
      <c r="D8" s="9">
        <v>217</v>
      </c>
      <c r="E8" s="19">
        <v>227</v>
      </c>
      <c r="F8" s="19">
        <v>222</v>
      </c>
      <c r="G8" s="19">
        <v>242</v>
      </c>
    </row>
    <row r="9" spans="1:7" ht="15.75" thickBot="1" x14ac:dyDescent="0.3">
      <c r="A9" s="4" t="s">
        <v>90</v>
      </c>
      <c r="B9" s="5" t="s">
        <v>4</v>
      </c>
      <c r="C9" s="6">
        <v>181</v>
      </c>
      <c r="D9" s="6">
        <v>193</v>
      </c>
      <c r="E9" s="18">
        <v>195</v>
      </c>
      <c r="F9" s="18">
        <v>204</v>
      </c>
      <c r="G9" s="18">
        <v>212</v>
      </c>
    </row>
    <row r="10" spans="1:7" ht="15.75" thickBot="1" x14ac:dyDescent="0.3">
      <c r="A10" s="7" t="s">
        <v>91</v>
      </c>
      <c r="B10" s="8" t="s">
        <v>4</v>
      </c>
      <c r="C10" s="9">
        <v>112</v>
      </c>
      <c r="D10" s="9">
        <v>117</v>
      </c>
      <c r="E10" s="19">
        <v>63</v>
      </c>
      <c r="F10" s="19">
        <v>166</v>
      </c>
      <c r="G10" s="19">
        <v>108</v>
      </c>
    </row>
    <row r="11" spans="1:7" ht="15.75" thickBot="1" x14ac:dyDescent="0.3">
      <c r="A11" s="4" t="s">
        <v>92</v>
      </c>
      <c r="B11" s="5" t="s">
        <v>4</v>
      </c>
      <c r="C11" s="6">
        <v>122</v>
      </c>
      <c r="D11" s="6">
        <v>122</v>
      </c>
      <c r="E11" s="18">
        <v>66</v>
      </c>
      <c r="F11" s="18">
        <v>115</v>
      </c>
      <c r="G11" s="18">
        <v>184</v>
      </c>
    </row>
    <row r="12" spans="1:7" ht="15.75" thickBot="1" x14ac:dyDescent="0.3">
      <c r="A12" s="7" t="s">
        <v>93</v>
      </c>
      <c r="B12" s="8" t="s">
        <v>4</v>
      </c>
      <c r="C12" s="9">
        <v>0</v>
      </c>
      <c r="D12" s="9">
        <v>1</v>
      </c>
      <c r="E12" s="19">
        <v>1</v>
      </c>
      <c r="F12" s="19">
        <v>3</v>
      </c>
      <c r="G12" s="19">
        <v>1</v>
      </c>
    </row>
    <row r="13" spans="1:7" ht="15.75" thickBot="1" x14ac:dyDescent="0.3">
      <c r="A13" s="4" t="s">
        <v>14</v>
      </c>
      <c r="B13" s="5" t="s">
        <v>4</v>
      </c>
      <c r="C13" s="6">
        <v>341</v>
      </c>
      <c r="D13" s="6">
        <v>373</v>
      </c>
      <c r="E13" s="18">
        <v>369</v>
      </c>
      <c r="F13" s="18">
        <v>405</v>
      </c>
      <c r="G13" s="18">
        <v>419</v>
      </c>
    </row>
    <row r="14" spans="1:7" ht="15.75" thickBot="1" x14ac:dyDescent="0.3">
      <c r="A14" s="7" t="s">
        <v>94</v>
      </c>
      <c r="B14" s="8" t="s">
        <v>4</v>
      </c>
      <c r="C14" s="9">
        <v>311</v>
      </c>
      <c r="D14" s="9">
        <v>344</v>
      </c>
      <c r="E14" s="9">
        <v>460</v>
      </c>
      <c r="F14" s="9">
        <v>601</v>
      </c>
      <c r="G14" s="9">
        <v>549</v>
      </c>
    </row>
    <row r="15" spans="1:7" ht="15.75" thickBot="1" x14ac:dyDescent="0.3">
      <c r="A15" s="4" t="s">
        <v>95</v>
      </c>
      <c r="B15" s="5" t="s">
        <v>4</v>
      </c>
      <c r="C15" s="6">
        <v>431</v>
      </c>
      <c r="D15" s="6">
        <v>455</v>
      </c>
      <c r="E15" s="6">
        <v>467</v>
      </c>
      <c r="F15" s="6">
        <v>45</v>
      </c>
      <c r="G15" s="6">
        <v>36</v>
      </c>
    </row>
    <row r="16" spans="1:7" ht="15.75" thickBot="1" x14ac:dyDescent="0.3">
      <c r="A16" s="7" t="s">
        <v>17</v>
      </c>
      <c r="B16" s="8" t="s">
        <v>4</v>
      </c>
      <c r="C16" s="9">
        <v>99</v>
      </c>
      <c r="D16" s="9">
        <v>116</v>
      </c>
      <c r="E16" s="9">
        <v>116</v>
      </c>
      <c r="F16" s="9">
        <v>16</v>
      </c>
      <c r="G16" s="9">
        <v>13</v>
      </c>
    </row>
    <row r="17" spans="1:7" ht="15.75" thickBot="1" x14ac:dyDescent="0.3">
      <c r="A17" s="4" t="s">
        <v>18</v>
      </c>
      <c r="B17" s="5" t="s">
        <v>4</v>
      </c>
      <c r="C17" s="6">
        <v>41</v>
      </c>
      <c r="D17" s="6">
        <v>38</v>
      </c>
      <c r="E17" s="6">
        <v>44</v>
      </c>
      <c r="F17" s="6">
        <v>10</v>
      </c>
      <c r="G17" s="6">
        <v>7</v>
      </c>
    </row>
    <row r="18" spans="1:7" ht="15.75" thickBot="1" x14ac:dyDescent="0.3">
      <c r="A18" s="7" t="s">
        <v>19</v>
      </c>
      <c r="B18" s="8" t="s">
        <v>4</v>
      </c>
      <c r="C18" s="9">
        <v>90</v>
      </c>
      <c r="D18" s="9">
        <v>99</v>
      </c>
      <c r="E18" s="9">
        <v>97</v>
      </c>
      <c r="F18" s="9">
        <v>7</v>
      </c>
      <c r="G18" s="9">
        <v>5</v>
      </c>
    </row>
    <row r="19" spans="1:7" ht="15.75" thickBot="1" x14ac:dyDescent="0.3">
      <c r="A19" s="4" t="s">
        <v>20</v>
      </c>
      <c r="B19" s="5" t="s">
        <v>4</v>
      </c>
      <c r="C19" s="6">
        <v>9</v>
      </c>
      <c r="D19" s="6">
        <v>14</v>
      </c>
      <c r="E19" s="6">
        <v>13</v>
      </c>
      <c r="F19" s="6">
        <v>8</v>
      </c>
      <c r="G19" s="6">
        <v>10</v>
      </c>
    </row>
    <row r="20" spans="1:7" ht="15.75" thickBot="1" x14ac:dyDescent="0.3">
      <c r="A20" s="7" t="s">
        <v>21</v>
      </c>
      <c r="B20" s="8" t="s">
        <v>4</v>
      </c>
      <c r="C20" s="9">
        <v>164</v>
      </c>
      <c r="D20" s="9">
        <v>218</v>
      </c>
      <c r="E20" s="9">
        <v>547</v>
      </c>
      <c r="F20" s="9">
        <v>548</v>
      </c>
      <c r="G20" s="9">
        <v>418</v>
      </c>
    </row>
    <row r="21" spans="1:7" ht="15.75" thickBot="1" x14ac:dyDescent="0.3">
      <c r="A21" s="4" t="s">
        <v>96</v>
      </c>
      <c r="B21" s="5" t="s">
        <v>4</v>
      </c>
      <c r="C21" s="6">
        <v>24</v>
      </c>
      <c r="D21" s="6">
        <v>16</v>
      </c>
      <c r="E21" s="6">
        <v>14</v>
      </c>
      <c r="F21" s="6">
        <v>7</v>
      </c>
      <c r="G21" s="6">
        <v>5</v>
      </c>
    </row>
    <row r="22" spans="1:7" ht="15.75" thickBot="1" x14ac:dyDescent="0.3">
      <c r="A22" s="7" t="s">
        <v>69</v>
      </c>
      <c r="B22" s="8" t="s">
        <v>4</v>
      </c>
      <c r="C22" s="9">
        <v>4846</v>
      </c>
      <c r="D22" s="9">
        <v>4846</v>
      </c>
      <c r="E22" s="9">
        <v>5429</v>
      </c>
      <c r="F22" s="9">
        <v>5577</v>
      </c>
      <c r="G22" s="31">
        <v>5901</v>
      </c>
    </row>
    <row r="23" spans="1:7" ht="15.75" thickBot="1" x14ac:dyDescent="0.3">
      <c r="A23" s="4" t="s">
        <v>70</v>
      </c>
      <c r="B23" s="5" t="s">
        <v>4</v>
      </c>
      <c r="C23" s="6">
        <v>342</v>
      </c>
      <c r="D23" s="6">
        <v>342</v>
      </c>
      <c r="E23" s="6">
        <v>358</v>
      </c>
      <c r="F23" s="6">
        <v>391</v>
      </c>
      <c r="G23" s="36">
        <v>471</v>
      </c>
    </row>
    <row r="24" spans="1:7" ht="15.75" thickBot="1" x14ac:dyDescent="0.3">
      <c r="A24" s="7" t="s">
        <v>25</v>
      </c>
      <c r="B24" s="8" t="s">
        <v>4</v>
      </c>
      <c r="C24" s="9">
        <v>222</v>
      </c>
      <c r="D24" s="9">
        <v>224</v>
      </c>
      <c r="E24" s="9">
        <v>237</v>
      </c>
      <c r="F24" s="9">
        <v>253</v>
      </c>
      <c r="G24" s="31">
        <v>273</v>
      </c>
    </row>
    <row r="25" spans="1:7" ht="15.75" thickBot="1" x14ac:dyDescent="0.3">
      <c r="A25" s="4" t="s">
        <v>26</v>
      </c>
      <c r="B25" s="5" t="s">
        <v>4</v>
      </c>
      <c r="C25" s="6">
        <v>203</v>
      </c>
      <c r="D25" s="6">
        <v>202</v>
      </c>
      <c r="E25" s="6">
        <v>218</v>
      </c>
      <c r="F25" s="6">
        <v>197</v>
      </c>
      <c r="G25" s="36">
        <v>169</v>
      </c>
    </row>
    <row r="26" spans="1:7" ht="15.75" thickBot="1" x14ac:dyDescent="0.3">
      <c r="A26" s="7" t="s">
        <v>27</v>
      </c>
      <c r="B26" s="8" t="s">
        <v>4</v>
      </c>
      <c r="C26" s="9">
        <v>482</v>
      </c>
      <c r="D26" s="9">
        <v>567</v>
      </c>
      <c r="E26" s="9">
        <v>694</v>
      </c>
      <c r="F26" s="9">
        <v>596</v>
      </c>
      <c r="G26" s="31">
        <v>690</v>
      </c>
    </row>
    <row r="27" spans="1:7" ht="15.75" thickBot="1" x14ac:dyDescent="0.3">
      <c r="A27" s="4" t="s">
        <v>28</v>
      </c>
      <c r="B27" s="5" t="s">
        <v>4</v>
      </c>
      <c r="C27" s="6">
        <v>469</v>
      </c>
      <c r="D27" s="6">
        <v>374</v>
      </c>
      <c r="E27" s="6">
        <v>667</v>
      </c>
      <c r="F27" s="6">
        <v>134</v>
      </c>
      <c r="G27" s="36">
        <v>426</v>
      </c>
    </row>
    <row r="28" spans="1:7" ht="15.75" thickBot="1" x14ac:dyDescent="0.3">
      <c r="A28" s="7" t="s">
        <v>29</v>
      </c>
      <c r="B28" s="8" t="s">
        <v>4</v>
      </c>
      <c r="C28" s="9">
        <v>447</v>
      </c>
      <c r="D28" s="9">
        <v>469</v>
      </c>
      <c r="E28" s="9">
        <v>469</v>
      </c>
      <c r="F28" s="9">
        <v>150</v>
      </c>
      <c r="G28" s="31">
        <v>450</v>
      </c>
    </row>
    <row r="29" spans="1:7" ht="15.75" thickBot="1" x14ac:dyDescent="0.3">
      <c r="A29" s="4" t="s">
        <v>30</v>
      </c>
      <c r="B29" s="5" t="s">
        <v>4</v>
      </c>
      <c r="C29" s="6">
        <v>492</v>
      </c>
      <c r="D29" s="6">
        <v>367</v>
      </c>
      <c r="E29" s="6">
        <v>416</v>
      </c>
      <c r="F29" s="6">
        <v>417</v>
      </c>
      <c r="G29" s="6">
        <v>622</v>
      </c>
    </row>
    <row r="30" spans="1:7" ht="15.75" thickBot="1" x14ac:dyDescent="0.3">
      <c r="A30" s="7" t="s">
        <v>31</v>
      </c>
      <c r="B30" s="8" t="s">
        <v>32</v>
      </c>
      <c r="C30" s="9">
        <v>62258</v>
      </c>
      <c r="D30" s="9">
        <v>75862</v>
      </c>
      <c r="E30" s="19">
        <v>78799</v>
      </c>
      <c r="F30" s="19">
        <v>94907</v>
      </c>
      <c r="G30" s="19">
        <v>111666</v>
      </c>
    </row>
    <row r="31" spans="1:7" ht="15.75" thickBot="1" x14ac:dyDescent="0.3">
      <c r="A31" s="4" t="s">
        <v>33</v>
      </c>
      <c r="B31" s="5" t="s">
        <v>32</v>
      </c>
      <c r="C31" s="6">
        <v>1680</v>
      </c>
      <c r="D31" s="6">
        <v>1757</v>
      </c>
      <c r="E31" s="18">
        <v>1815</v>
      </c>
      <c r="F31" s="18">
        <v>2075</v>
      </c>
      <c r="G31" s="18">
        <v>2250</v>
      </c>
    </row>
    <row r="32" spans="1:7" ht="15.75" thickBot="1" x14ac:dyDescent="0.3">
      <c r="A32" s="7" t="s">
        <v>34</v>
      </c>
      <c r="B32" s="8" t="s">
        <v>32</v>
      </c>
      <c r="C32" s="9">
        <v>1467</v>
      </c>
      <c r="D32" s="9">
        <v>1940</v>
      </c>
      <c r="E32" s="19">
        <v>2359</v>
      </c>
      <c r="F32" s="19">
        <v>2908</v>
      </c>
      <c r="G32" s="19">
        <v>3152</v>
      </c>
    </row>
    <row r="33" spans="1:7" ht="15.75" thickBot="1" x14ac:dyDescent="0.3">
      <c r="A33" s="4" t="s">
        <v>35</v>
      </c>
      <c r="B33" s="5" t="s">
        <v>32</v>
      </c>
      <c r="C33" s="6">
        <v>952</v>
      </c>
      <c r="D33" s="6">
        <v>1209</v>
      </c>
      <c r="E33" s="18">
        <v>1308</v>
      </c>
      <c r="F33" s="18">
        <v>1522</v>
      </c>
      <c r="G33" s="18">
        <v>1828</v>
      </c>
    </row>
    <row r="34" spans="1:7" ht="15.75" thickBot="1" x14ac:dyDescent="0.3">
      <c r="A34" s="7" t="s">
        <v>36</v>
      </c>
      <c r="B34" s="8" t="s">
        <v>32</v>
      </c>
      <c r="C34" s="9">
        <v>14633</v>
      </c>
      <c r="D34" s="9">
        <v>17745</v>
      </c>
      <c r="E34" s="19">
        <v>18915</v>
      </c>
      <c r="F34" s="19">
        <v>23296</v>
      </c>
      <c r="G34" s="19">
        <v>27305</v>
      </c>
    </row>
    <row r="35" spans="1:7" ht="15.75" thickBot="1" x14ac:dyDescent="0.3">
      <c r="A35" s="4" t="s">
        <v>37</v>
      </c>
      <c r="B35" s="5" t="s">
        <v>32</v>
      </c>
      <c r="C35" s="6">
        <v>43526</v>
      </c>
      <c r="D35" s="6">
        <v>53211</v>
      </c>
      <c r="E35" s="18">
        <v>54402</v>
      </c>
      <c r="F35" s="18">
        <v>65106</v>
      </c>
      <c r="G35" s="18">
        <v>77131</v>
      </c>
    </row>
    <row r="36" spans="1:7" ht="15.75" thickBot="1" x14ac:dyDescent="0.3">
      <c r="A36" s="7" t="s">
        <v>38</v>
      </c>
      <c r="B36" s="8" t="s">
        <v>32</v>
      </c>
      <c r="C36" s="9">
        <v>25998</v>
      </c>
      <c r="D36" s="9">
        <v>32675</v>
      </c>
      <c r="E36" s="19">
        <v>34960</v>
      </c>
      <c r="F36" s="19">
        <v>41059</v>
      </c>
      <c r="G36" s="19">
        <v>46702</v>
      </c>
    </row>
    <row r="37" spans="1:7" ht="15.75" thickBot="1" x14ac:dyDescent="0.3">
      <c r="A37" s="4" t="s">
        <v>39</v>
      </c>
      <c r="B37" s="5" t="s">
        <v>40</v>
      </c>
      <c r="C37" s="6">
        <v>34.1</v>
      </c>
      <c r="D37" s="6">
        <v>32.299999999999997</v>
      </c>
      <c r="E37" s="18">
        <v>35.1</v>
      </c>
      <c r="F37" s="22">
        <v>34.506024096385538</v>
      </c>
      <c r="G37" s="22">
        <v>34.6</v>
      </c>
    </row>
    <row r="38" spans="1:7" ht="15.75" thickBot="1" x14ac:dyDescent="0.3">
      <c r="A38" s="7" t="s">
        <v>41</v>
      </c>
      <c r="B38" s="8" t="s">
        <v>40</v>
      </c>
      <c r="C38" s="9">
        <v>32.1</v>
      </c>
      <c r="D38" s="9">
        <v>34.299999999999997</v>
      </c>
      <c r="E38" s="19">
        <v>33.799999999999997</v>
      </c>
      <c r="F38" s="23">
        <v>33.734525447042643</v>
      </c>
      <c r="G38" s="23">
        <v>32.9</v>
      </c>
    </row>
    <row r="39" spans="1:7" ht="15.75" thickBot="1" x14ac:dyDescent="0.3">
      <c r="A39" s="4" t="s">
        <v>42</v>
      </c>
      <c r="B39" s="5" t="s">
        <v>40</v>
      </c>
      <c r="C39" s="6">
        <v>41.2</v>
      </c>
      <c r="D39" s="6">
        <v>42</v>
      </c>
      <c r="E39" s="18">
        <v>43.1</v>
      </c>
      <c r="F39" s="22">
        <v>41.655716162943499</v>
      </c>
      <c r="G39" s="22">
        <v>37.799999999999997</v>
      </c>
    </row>
    <row r="40" spans="1:7" ht="15.75" thickBot="1" x14ac:dyDescent="0.3">
      <c r="A40" s="7" t="s">
        <v>43</v>
      </c>
      <c r="B40" s="8" t="s">
        <v>40</v>
      </c>
      <c r="C40" s="9">
        <v>42.2</v>
      </c>
      <c r="D40" s="9">
        <v>43.2</v>
      </c>
      <c r="E40" s="19">
        <v>44</v>
      </c>
      <c r="F40" s="23">
        <v>44.874656593406591</v>
      </c>
      <c r="G40" s="23">
        <v>43.3</v>
      </c>
    </row>
    <row r="41" spans="1:7" ht="15.75" thickBot="1" x14ac:dyDescent="0.3">
      <c r="A41" s="4" t="s">
        <v>44</v>
      </c>
      <c r="B41" s="5" t="s">
        <v>40</v>
      </c>
      <c r="C41" s="6">
        <v>42.2</v>
      </c>
      <c r="D41" s="6">
        <v>43.7</v>
      </c>
      <c r="E41" s="18">
        <v>45.2</v>
      </c>
      <c r="F41" s="22">
        <v>43.427641077627257</v>
      </c>
      <c r="G41" s="22">
        <v>42</v>
      </c>
    </row>
    <row r="42" spans="1:7" ht="15.75" thickBot="1" x14ac:dyDescent="0.3">
      <c r="A42" s="7" t="s">
        <v>45</v>
      </c>
      <c r="B42" s="8" t="s">
        <v>32</v>
      </c>
      <c r="C42" s="9">
        <v>19372</v>
      </c>
      <c r="D42" s="9">
        <v>26524</v>
      </c>
      <c r="E42" s="19">
        <v>24556</v>
      </c>
      <c r="F42" s="19">
        <v>24628</v>
      </c>
      <c r="G42" s="19">
        <v>32263</v>
      </c>
    </row>
    <row r="43" spans="1:7" ht="15.75" thickBot="1" x14ac:dyDescent="0.3">
      <c r="A43" s="4" t="s">
        <v>46</v>
      </c>
      <c r="B43" s="5" t="s">
        <v>32</v>
      </c>
      <c r="C43" s="6">
        <v>95</v>
      </c>
      <c r="D43" s="6">
        <v>102</v>
      </c>
      <c r="E43" s="18">
        <v>75</v>
      </c>
      <c r="F43" s="18">
        <v>71</v>
      </c>
      <c r="G43" s="18">
        <v>79</v>
      </c>
    </row>
    <row r="44" spans="1:7" ht="15.75" thickBot="1" x14ac:dyDescent="0.3">
      <c r="A44" s="7" t="s">
        <v>47</v>
      </c>
      <c r="B44" s="8" t="s">
        <v>32</v>
      </c>
      <c r="C44" s="9">
        <v>60</v>
      </c>
      <c r="D44" s="9">
        <v>65</v>
      </c>
      <c r="E44" s="26">
        <v>47.3</v>
      </c>
      <c r="F44" s="19">
        <v>55</v>
      </c>
      <c r="G44" s="19">
        <v>56</v>
      </c>
    </row>
    <row r="45" spans="1:7" ht="15.75" thickBot="1" x14ac:dyDescent="0.3">
      <c r="A45" s="4" t="s">
        <v>48</v>
      </c>
      <c r="B45" s="5" t="s">
        <v>32</v>
      </c>
      <c r="C45" s="6">
        <v>98</v>
      </c>
      <c r="D45" s="6">
        <v>74</v>
      </c>
      <c r="E45" s="27">
        <v>59.9</v>
      </c>
      <c r="F45" s="18">
        <v>47</v>
      </c>
      <c r="G45" s="18">
        <v>63</v>
      </c>
    </row>
    <row r="46" spans="1:7" ht="15.75" thickBot="1" x14ac:dyDescent="0.3">
      <c r="A46" s="7" t="s">
        <v>49</v>
      </c>
      <c r="B46" s="8" t="s">
        <v>32</v>
      </c>
      <c r="C46" s="9">
        <v>90</v>
      </c>
      <c r="D46" s="9">
        <v>85</v>
      </c>
      <c r="E46" s="26">
        <v>70.400000000000006</v>
      </c>
      <c r="F46" s="19">
        <v>50</v>
      </c>
      <c r="G46" s="19">
        <v>70</v>
      </c>
    </row>
    <row r="47" spans="1:7" ht="15.75" thickBot="1" x14ac:dyDescent="0.3">
      <c r="A47" s="4" t="s">
        <v>50</v>
      </c>
      <c r="B47" s="5" t="s">
        <v>32</v>
      </c>
      <c r="C47" s="6">
        <v>96</v>
      </c>
      <c r="D47" s="6">
        <v>108</v>
      </c>
      <c r="E47" s="27">
        <v>79.599999999999994</v>
      </c>
      <c r="F47" s="18">
        <v>75</v>
      </c>
      <c r="G47" s="18">
        <v>78</v>
      </c>
    </row>
    <row r="48" spans="1:7" ht="15.75" thickBot="1" x14ac:dyDescent="0.3">
      <c r="A48" s="7" t="s">
        <v>51</v>
      </c>
      <c r="B48" s="8" t="s">
        <v>32</v>
      </c>
      <c r="C48" s="9">
        <v>96</v>
      </c>
      <c r="D48" s="9">
        <v>102</v>
      </c>
      <c r="E48" s="26">
        <v>68</v>
      </c>
      <c r="F48" s="19">
        <v>71</v>
      </c>
      <c r="G48" s="19">
        <v>80</v>
      </c>
    </row>
    <row r="49" spans="1:7" ht="15.75" thickBot="1" x14ac:dyDescent="0.3">
      <c r="A49" s="4" t="s">
        <v>52</v>
      </c>
      <c r="B49" s="5" t="s">
        <v>32</v>
      </c>
      <c r="C49" s="6">
        <v>256</v>
      </c>
      <c r="D49" s="6">
        <v>313</v>
      </c>
      <c r="E49" s="18">
        <v>1731</v>
      </c>
      <c r="F49" s="18">
        <v>830</v>
      </c>
      <c r="G49" s="18">
        <v>321</v>
      </c>
    </row>
    <row r="50" spans="1:7" ht="15.75" thickBot="1" x14ac:dyDescent="0.3">
      <c r="A50" s="7" t="s">
        <v>53</v>
      </c>
      <c r="B50" s="8" t="s">
        <v>54</v>
      </c>
      <c r="C50" s="9">
        <v>28.6</v>
      </c>
      <c r="D50" s="9">
        <v>30.4</v>
      </c>
      <c r="E50" s="19">
        <v>30.6</v>
      </c>
      <c r="F50" s="19">
        <v>17.3</v>
      </c>
      <c r="G50" s="19">
        <v>15.2</v>
      </c>
    </row>
    <row r="51" spans="1:7" ht="15.75" thickBot="1" x14ac:dyDescent="0.3">
      <c r="A51" s="4" t="s">
        <v>55</v>
      </c>
      <c r="B51" s="5" t="s">
        <v>54</v>
      </c>
      <c r="C51" s="6">
        <v>12.3</v>
      </c>
      <c r="D51" s="6">
        <v>13.4</v>
      </c>
      <c r="E51" s="18">
        <v>14.1</v>
      </c>
      <c r="F51" s="18">
        <v>8.3000000000000007</v>
      </c>
      <c r="G51" s="18">
        <v>6.6</v>
      </c>
    </row>
    <row r="52" spans="1:7" ht="15.75" thickBot="1" x14ac:dyDescent="0.3">
      <c r="A52" s="7" t="s">
        <v>56</v>
      </c>
      <c r="B52" s="8" t="s">
        <v>54</v>
      </c>
      <c r="C52" s="9">
        <v>13.3</v>
      </c>
      <c r="D52" s="9">
        <v>13.7</v>
      </c>
      <c r="E52" s="19">
        <v>14.4</v>
      </c>
      <c r="F52" s="19">
        <v>5.4</v>
      </c>
      <c r="G52" s="19">
        <v>3.0943999999999998</v>
      </c>
    </row>
    <row r="53" spans="1:7" ht="15.75" thickBot="1" x14ac:dyDescent="0.3">
      <c r="A53" s="4" t="s">
        <v>71</v>
      </c>
      <c r="B53" s="5" t="s">
        <v>58</v>
      </c>
      <c r="C53" s="6">
        <v>218.1</v>
      </c>
      <c r="D53" s="6">
        <v>333</v>
      </c>
      <c r="E53" s="18">
        <v>345.2</v>
      </c>
      <c r="F53" s="18">
        <v>94.7</v>
      </c>
      <c r="G53" s="18">
        <v>126.4</v>
      </c>
    </row>
    <row r="54" spans="1:7" ht="15.75" thickBot="1" x14ac:dyDescent="0.3">
      <c r="A54" s="7" t="s">
        <v>55</v>
      </c>
      <c r="B54" s="8" t="s">
        <v>58</v>
      </c>
      <c r="C54" s="9">
        <v>96</v>
      </c>
      <c r="D54" s="9">
        <v>117.6</v>
      </c>
      <c r="E54" s="19">
        <v>120</v>
      </c>
      <c r="F54" s="19">
        <v>32.6</v>
      </c>
      <c r="G54" s="19">
        <v>41.7</v>
      </c>
    </row>
    <row r="55" spans="1:7" ht="15.75" thickBot="1" x14ac:dyDescent="0.3">
      <c r="A55" s="4" t="s">
        <v>56</v>
      </c>
      <c r="B55" s="5" t="s">
        <v>58</v>
      </c>
      <c r="C55" s="6">
        <v>112.1</v>
      </c>
      <c r="D55" s="6">
        <v>210.1</v>
      </c>
      <c r="E55" s="18">
        <v>210.1</v>
      </c>
      <c r="F55" s="18">
        <v>30.1</v>
      </c>
      <c r="G55" s="18">
        <v>30.725000000000001</v>
      </c>
    </row>
    <row r="56" spans="1:7" ht="15.75" thickBot="1" x14ac:dyDescent="0.3">
      <c r="A56" s="7" t="s">
        <v>72</v>
      </c>
      <c r="B56" s="8" t="s">
        <v>58</v>
      </c>
      <c r="C56" s="9">
        <v>265.2</v>
      </c>
      <c r="D56" s="9">
        <v>4312.2</v>
      </c>
      <c r="E56" s="19">
        <v>262.10000000000002</v>
      </c>
      <c r="F56" s="19">
        <v>246</v>
      </c>
      <c r="G56" s="19">
        <v>280</v>
      </c>
    </row>
    <row r="57" spans="1:7" ht="15.75" thickBot="1" x14ac:dyDescent="0.3">
      <c r="A57" s="4" t="s">
        <v>60</v>
      </c>
      <c r="B57" s="5" t="s">
        <v>58</v>
      </c>
      <c r="C57" s="6">
        <v>30.9</v>
      </c>
      <c r="D57" s="6">
        <v>2.9</v>
      </c>
      <c r="E57" s="18">
        <v>84</v>
      </c>
      <c r="F57" s="18">
        <v>75.599999999999994</v>
      </c>
      <c r="G57" s="18">
        <v>85</v>
      </c>
    </row>
    <row r="58" spans="1:7" ht="26.25" thickBot="1" x14ac:dyDescent="0.3">
      <c r="A58" s="7" t="s">
        <v>61</v>
      </c>
      <c r="B58" s="8" t="s">
        <v>62</v>
      </c>
      <c r="C58" s="9">
        <v>2832.4</v>
      </c>
      <c r="D58" s="9">
        <v>2731.7</v>
      </c>
      <c r="E58" s="9">
        <v>2931.3</v>
      </c>
      <c r="F58" s="31">
        <v>2139</v>
      </c>
      <c r="G58" s="40">
        <f>227.2+1024.5+96.2</f>
        <v>1347.9</v>
      </c>
    </row>
    <row r="59" spans="1:7" ht="26.25" thickBot="1" x14ac:dyDescent="0.3">
      <c r="A59" s="4" t="s">
        <v>63</v>
      </c>
      <c r="B59" s="5" t="s">
        <v>62</v>
      </c>
      <c r="C59" s="6">
        <v>2832.4</v>
      </c>
      <c r="D59" s="6">
        <v>2708.5</v>
      </c>
      <c r="E59" s="6">
        <v>3283.8</v>
      </c>
      <c r="F59" s="6">
        <v>2139</v>
      </c>
      <c r="G59" s="41">
        <f>227.2+1024.5+96.2</f>
        <v>1347.9</v>
      </c>
    </row>
    <row r="60" spans="1:7" ht="15.75" thickBot="1" x14ac:dyDescent="0.3">
      <c r="A60" s="7" t="s">
        <v>64</v>
      </c>
      <c r="B60" s="8" t="s">
        <v>62</v>
      </c>
      <c r="C60" s="9">
        <v>749.7</v>
      </c>
      <c r="D60" s="9">
        <v>789.3</v>
      </c>
      <c r="E60" s="9">
        <v>762.5</v>
      </c>
      <c r="F60" s="9">
        <v>947.4</v>
      </c>
      <c r="G60" s="9">
        <v>1582.5</v>
      </c>
    </row>
    <row r="61" spans="1:7" ht="15.75" thickBot="1" x14ac:dyDescent="0.3">
      <c r="A61" s="4" t="s">
        <v>65</v>
      </c>
      <c r="B61" s="5" t="s">
        <v>62</v>
      </c>
      <c r="C61" s="6">
        <v>1238.2</v>
      </c>
      <c r="D61" s="6">
        <v>3292.2</v>
      </c>
      <c r="E61" s="6">
        <v>1286.7</v>
      </c>
      <c r="F61" s="6">
        <v>1752.7</v>
      </c>
      <c r="G61" s="6">
        <v>1939.5</v>
      </c>
    </row>
    <row r="62" spans="1:7" ht="15.75" thickBot="1" x14ac:dyDescent="0.3">
      <c r="A62" s="7" t="s">
        <v>66</v>
      </c>
      <c r="B62" s="8" t="s">
        <v>4</v>
      </c>
      <c r="C62" s="9">
        <v>2481</v>
      </c>
      <c r="D62" s="9">
        <v>2746</v>
      </c>
      <c r="E62" s="9">
        <v>2722</v>
      </c>
      <c r="F62" s="9">
        <v>3030</v>
      </c>
      <c r="G62" s="9">
        <v>2918</v>
      </c>
    </row>
    <row r="63" spans="1:7" ht="15.75" thickBot="1" x14ac:dyDescent="0.3">
      <c r="A63" s="4" t="s">
        <v>67</v>
      </c>
      <c r="B63" s="5" t="s">
        <v>62</v>
      </c>
      <c r="C63" s="6">
        <v>6430.7</v>
      </c>
      <c r="D63" s="6">
        <v>7677.8</v>
      </c>
      <c r="E63" s="6">
        <v>9204.2999999999993</v>
      </c>
      <c r="F63" s="20">
        <v>10294</v>
      </c>
      <c r="G63" s="20">
        <v>11085.94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25" zoomScale="85" zoomScaleNormal="85" workbookViewId="0">
      <selection activeCell="I17" sqref="I17"/>
    </sheetView>
  </sheetViews>
  <sheetFormatPr defaultRowHeight="15" x14ac:dyDescent="0.25"/>
  <cols>
    <col min="1" max="1" width="26.28515625" customWidth="1"/>
  </cols>
  <sheetData>
    <row r="1" spans="1:7" ht="15.75" thickBot="1" x14ac:dyDescent="0.3">
      <c r="A1" t="s">
        <v>68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2">
        <v>2014</v>
      </c>
      <c r="E2" s="2">
        <v>2015</v>
      </c>
      <c r="F2" s="3">
        <v>2016</v>
      </c>
      <c r="G2" s="2">
        <v>2017</v>
      </c>
    </row>
    <row r="3" spans="1:7" ht="15.75" thickBot="1" x14ac:dyDescent="0.3">
      <c r="A3" s="4" t="s">
        <v>3</v>
      </c>
      <c r="B3" s="5" t="s">
        <v>4</v>
      </c>
      <c r="C3" s="6">
        <v>2148</v>
      </c>
      <c r="D3" s="6">
        <v>2098</v>
      </c>
      <c r="E3" s="6">
        <v>2090</v>
      </c>
      <c r="F3" s="6">
        <v>2098</v>
      </c>
      <c r="G3" s="6">
        <v>2082</v>
      </c>
    </row>
    <row r="4" spans="1:7" ht="15.75" thickBot="1" x14ac:dyDescent="0.3">
      <c r="A4" s="7" t="s">
        <v>5</v>
      </c>
      <c r="B4" s="8" t="s">
        <v>4</v>
      </c>
      <c r="C4" s="9">
        <v>59</v>
      </c>
      <c r="D4" s="9">
        <v>41</v>
      </c>
      <c r="E4" s="9">
        <v>46</v>
      </c>
      <c r="F4" s="9">
        <v>41</v>
      </c>
      <c r="G4" s="9">
        <v>45</v>
      </c>
    </row>
    <row r="5" spans="1:7" ht="15.75" thickBot="1" x14ac:dyDescent="0.3">
      <c r="A5" s="4" t="s">
        <v>6</v>
      </c>
      <c r="B5" s="5" t="s">
        <v>4</v>
      </c>
      <c r="C5" s="6">
        <v>16</v>
      </c>
      <c r="D5" s="6">
        <v>17</v>
      </c>
      <c r="E5" s="6">
        <v>12</v>
      </c>
      <c r="F5" s="6">
        <v>13</v>
      </c>
      <c r="G5" s="6">
        <v>15</v>
      </c>
    </row>
    <row r="6" spans="1:7" ht="15.75" thickBot="1" x14ac:dyDescent="0.3">
      <c r="A6" s="7" t="s">
        <v>7</v>
      </c>
      <c r="B6" s="8" t="s">
        <v>4</v>
      </c>
      <c r="C6" s="9">
        <v>675</v>
      </c>
      <c r="D6" s="9">
        <v>672</v>
      </c>
      <c r="E6" s="9">
        <v>685</v>
      </c>
      <c r="F6" s="9">
        <v>695</v>
      </c>
      <c r="G6" s="9">
        <v>684</v>
      </c>
    </row>
    <row r="7" spans="1:7" ht="15.75" thickBot="1" x14ac:dyDescent="0.3">
      <c r="A7" s="4" t="s">
        <v>8</v>
      </c>
      <c r="B7" s="5" t="s">
        <v>4</v>
      </c>
      <c r="C7" s="6">
        <v>399</v>
      </c>
      <c r="D7" s="6">
        <v>379</v>
      </c>
      <c r="E7" s="6">
        <v>418</v>
      </c>
      <c r="F7" s="6">
        <v>423</v>
      </c>
      <c r="G7" s="6">
        <v>428</v>
      </c>
    </row>
    <row r="8" spans="1:7" ht="15.75" thickBot="1" x14ac:dyDescent="0.3">
      <c r="A8" s="7" t="s">
        <v>9</v>
      </c>
      <c r="B8" s="8" t="s">
        <v>4</v>
      </c>
      <c r="C8" s="9">
        <v>391</v>
      </c>
      <c r="D8" s="9">
        <v>350</v>
      </c>
      <c r="E8" s="9">
        <v>377</v>
      </c>
      <c r="F8" s="9">
        <v>358</v>
      </c>
      <c r="G8" s="9">
        <v>306</v>
      </c>
    </row>
    <row r="9" spans="1:7" ht="15.75" thickBot="1" x14ac:dyDescent="0.3">
      <c r="A9" s="4" t="s">
        <v>10</v>
      </c>
      <c r="B9" s="5" t="s">
        <v>4</v>
      </c>
      <c r="C9" s="6">
        <v>398</v>
      </c>
      <c r="D9" s="6">
        <v>323</v>
      </c>
      <c r="E9" s="6">
        <v>309</v>
      </c>
      <c r="F9" s="6">
        <v>270</v>
      </c>
      <c r="G9" s="6">
        <v>270</v>
      </c>
    </row>
    <row r="10" spans="1:7" ht="15.75" thickBot="1" x14ac:dyDescent="0.3">
      <c r="A10" s="7" t="s">
        <v>11</v>
      </c>
      <c r="B10" s="8" t="s">
        <v>4</v>
      </c>
      <c r="C10" s="9">
        <v>122</v>
      </c>
      <c r="D10" s="9">
        <v>183</v>
      </c>
      <c r="E10" s="9">
        <v>166</v>
      </c>
      <c r="F10" s="9">
        <v>152</v>
      </c>
      <c r="G10" s="9">
        <v>161</v>
      </c>
    </row>
    <row r="11" spans="1:7" ht="15.75" thickBot="1" x14ac:dyDescent="0.3">
      <c r="A11" s="4" t="s">
        <v>12</v>
      </c>
      <c r="B11" s="5" t="s">
        <v>4</v>
      </c>
      <c r="C11" s="6">
        <v>137</v>
      </c>
      <c r="D11" s="6">
        <v>219</v>
      </c>
      <c r="E11" s="6">
        <v>153</v>
      </c>
      <c r="F11" s="6">
        <v>136</v>
      </c>
      <c r="G11" s="6">
        <v>143</v>
      </c>
    </row>
    <row r="12" spans="1:7" ht="15.75" thickBot="1" x14ac:dyDescent="0.3">
      <c r="A12" s="7" t="s">
        <v>13</v>
      </c>
      <c r="B12" s="8" t="s">
        <v>4</v>
      </c>
      <c r="C12" s="9">
        <v>6</v>
      </c>
      <c r="D12" s="9">
        <v>4</v>
      </c>
      <c r="E12" s="9">
        <v>4</v>
      </c>
      <c r="F12" s="9">
        <v>4</v>
      </c>
      <c r="G12" s="9">
        <v>1</v>
      </c>
    </row>
    <row r="13" spans="1:7" ht="15.75" thickBot="1" x14ac:dyDescent="0.3">
      <c r="A13" s="4" t="s">
        <v>14</v>
      </c>
      <c r="B13" s="5" t="s">
        <v>4</v>
      </c>
      <c r="C13" s="6">
        <v>723</v>
      </c>
      <c r="D13" s="6">
        <v>757</v>
      </c>
      <c r="E13" s="6">
        <v>739</v>
      </c>
      <c r="F13" s="6">
        <v>732</v>
      </c>
      <c r="G13" s="6">
        <v>708</v>
      </c>
    </row>
    <row r="14" spans="1:7" ht="26.25" thickBot="1" x14ac:dyDescent="0.3">
      <c r="A14" s="7" t="s">
        <v>15</v>
      </c>
      <c r="B14" s="8" t="s">
        <v>4</v>
      </c>
      <c r="C14" s="9">
        <v>15</v>
      </c>
      <c r="D14" s="9">
        <v>9</v>
      </c>
      <c r="E14" s="9">
        <v>10</v>
      </c>
      <c r="F14" s="9">
        <v>13</v>
      </c>
      <c r="G14" s="9">
        <v>14</v>
      </c>
    </row>
    <row r="15" spans="1:7" ht="15.75" thickBot="1" x14ac:dyDescent="0.3">
      <c r="A15" s="4" t="s">
        <v>16</v>
      </c>
      <c r="B15" s="5" t="s">
        <v>4</v>
      </c>
      <c r="C15" s="6">
        <v>20</v>
      </c>
      <c r="D15" s="6">
        <v>20</v>
      </c>
      <c r="E15" s="6">
        <v>18</v>
      </c>
      <c r="F15" s="6">
        <v>20</v>
      </c>
      <c r="G15" s="6">
        <v>20</v>
      </c>
    </row>
    <row r="16" spans="1:7" ht="15.75" thickBot="1" x14ac:dyDescent="0.3">
      <c r="A16" s="7" t="s">
        <v>17</v>
      </c>
      <c r="B16" s="8" t="s">
        <v>4</v>
      </c>
      <c r="C16" s="9">
        <v>2</v>
      </c>
      <c r="D16" s="9">
        <v>2</v>
      </c>
      <c r="E16" s="9">
        <v>2</v>
      </c>
      <c r="F16" s="9">
        <v>3</v>
      </c>
      <c r="G16" s="9">
        <v>3</v>
      </c>
    </row>
    <row r="17" spans="1:7" ht="15.75" thickBot="1" x14ac:dyDescent="0.3">
      <c r="A17" s="4" t="s">
        <v>18</v>
      </c>
      <c r="B17" s="5" t="s">
        <v>4</v>
      </c>
      <c r="C17" s="6">
        <v>4</v>
      </c>
      <c r="D17" s="6">
        <v>4</v>
      </c>
      <c r="E17" s="6">
        <v>5</v>
      </c>
      <c r="F17" s="6">
        <v>4</v>
      </c>
      <c r="G17" s="6">
        <v>5</v>
      </c>
    </row>
    <row r="18" spans="1:7" ht="15.75" thickBot="1" x14ac:dyDescent="0.3">
      <c r="A18" s="7" t="s">
        <v>19</v>
      </c>
      <c r="B18" s="8" t="s">
        <v>4</v>
      </c>
      <c r="C18" s="9">
        <v>5</v>
      </c>
      <c r="D18" s="9">
        <v>5</v>
      </c>
      <c r="E18" s="9">
        <v>6</v>
      </c>
      <c r="F18" s="9">
        <v>6</v>
      </c>
      <c r="G18" s="9">
        <v>5</v>
      </c>
    </row>
    <row r="19" spans="1:7" ht="15.75" thickBot="1" x14ac:dyDescent="0.3">
      <c r="A19" s="4" t="s">
        <v>20</v>
      </c>
      <c r="B19" s="5" t="s">
        <v>4</v>
      </c>
      <c r="C19" s="6">
        <v>0</v>
      </c>
      <c r="D19" s="6">
        <v>2</v>
      </c>
      <c r="E19" s="6">
        <v>1</v>
      </c>
      <c r="F19" s="6"/>
      <c r="G19" s="6">
        <v>1</v>
      </c>
    </row>
    <row r="20" spans="1:7" ht="26.25" thickBot="1" x14ac:dyDescent="0.3">
      <c r="A20" s="7" t="s">
        <v>21</v>
      </c>
      <c r="B20" s="8" t="s">
        <v>4</v>
      </c>
      <c r="C20" s="9">
        <v>1</v>
      </c>
      <c r="D20" s="9">
        <v>4</v>
      </c>
      <c r="E20" s="9">
        <v>6</v>
      </c>
      <c r="F20" s="9">
        <v>24</v>
      </c>
      <c r="G20" s="9">
        <v>4</v>
      </c>
    </row>
    <row r="21" spans="1:7" ht="15.75" thickBot="1" x14ac:dyDescent="0.3">
      <c r="A21" s="4" t="s">
        <v>22</v>
      </c>
      <c r="B21" s="5" t="s">
        <v>4</v>
      </c>
      <c r="C21" s="6">
        <v>1</v>
      </c>
      <c r="D21" s="6">
        <v>0</v>
      </c>
      <c r="E21" s="6">
        <v>0</v>
      </c>
      <c r="F21" s="6">
        <v>1</v>
      </c>
      <c r="G21" s="6">
        <v>0</v>
      </c>
    </row>
    <row r="22" spans="1:7" ht="26.25" thickBot="1" x14ac:dyDescent="0.3">
      <c r="A22" s="7" t="s">
        <v>69</v>
      </c>
      <c r="B22" s="8" t="s">
        <v>4</v>
      </c>
      <c r="C22" s="9">
        <v>368</v>
      </c>
      <c r="D22" s="9">
        <v>368</v>
      </c>
      <c r="E22" s="9">
        <v>358</v>
      </c>
      <c r="F22" s="9">
        <v>345</v>
      </c>
      <c r="G22" s="31">
        <v>306</v>
      </c>
    </row>
    <row r="23" spans="1:7" ht="15.75" thickBot="1" x14ac:dyDescent="0.3">
      <c r="A23" s="4" t="s">
        <v>70</v>
      </c>
      <c r="B23" s="5" t="s">
        <v>4</v>
      </c>
      <c r="C23" s="6">
        <v>48</v>
      </c>
      <c r="D23" s="6">
        <v>49</v>
      </c>
      <c r="E23" s="6">
        <v>48</v>
      </c>
      <c r="F23" s="6">
        <v>47</v>
      </c>
      <c r="G23" s="36">
        <v>45</v>
      </c>
    </row>
    <row r="24" spans="1:7" ht="15.75" thickBot="1" x14ac:dyDescent="0.3">
      <c r="A24" s="7" t="s">
        <v>25</v>
      </c>
      <c r="B24" s="8" t="s">
        <v>4</v>
      </c>
      <c r="C24" s="9">
        <v>26</v>
      </c>
      <c r="D24" s="9">
        <v>27</v>
      </c>
      <c r="E24" s="9">
        <v>27</v>
      </c>
      <c r="F24" s="9">
        <v>25</v>
      </c>
      <c r="G24" s="31">
        <v>25</v>
      </c>
    </row>
    <row r="25" spans="1:7" ht="26.25" thickBot="1" x14ac:dyDescent="0.3">
      <c r="A25" s="4" t="s">
        <v>26</v>
      </c>
      <c r="B25" s="5" t="s">
        <v>4</v>
      </c>
      <c r="C25" s="6">
        <v>101</v>
      </c>
      <c r="D25" s="6">
        <v>98</v>
      </c>
      <c r="E25" s="6">
        <v>96</v>
      </c>
      <c r="F25" s="6">
        <v>78</v>
      </c>
      <c r="G25" s="36">
        <v>47</v>
      </c>
    </row>
    <row r="26" spans="1:7" ht="15.75" thickBot="1" x14ac:dyDescent="0.3">
      <c r="A26" s="7" t="s">
        <v>27</v>
      </c>
      <c r="B26" s="8" t="s">
        <v>4</v>
      </c>
      <c r="C26" s="9">
        <v>21</v>
      </c>
      <c r="D26" s="9">
        <v>38</v>
      </c>
      <c r="E26" s="9">
        <v>30</v>
      </c>
      <c r="F26" s="9">
        <v>33</v>
      </c>
      <c r="G26" s="31">
        <v>26</v>
      </c>
    </row>
    <row r="27" spans="1:7" ht="15.75" thickBot="1" x14ac:dyDescent="0.3">
      <c r="A27" s="4" t="s">
        <v>28</v>
      </c>
      <c r="B27" s="5" t="s">
        <v>4</v>
      </c>
      <c r="C27" s="6">
        <v>42</v>
      </c>
      <c r="D27" s="6">
        <v>38</v>
      </c>
      <c r="E27" s="6">
        <v>48</v>
      </c>
      <c r="F27" s="6"/>
      <c r="G27" s="36">
        <v>27</v>
      </c>
    </row>
    <row r="28" spans="1:7" ht="15.75" thickBot="1" x14ac:dyDescent="0.3">
      <c r="A28" s="7" t="s">
        <v>29</v>
      </c>
      <c r="B28" s="8" t="s">
        <v>4</v>
      </c>
      <c r="C28" s="9">
        <v>31</v>
      </c>
      <c r="D28" s="9">
        <v>41</v>
      </c>
      <c r="E28" s="9">
        <v>41</v>
      </c>
      <c r="F28" s="9"/>
      <c r="G28" s="31">
        <v>35</v>
      </c>
    </row>
    <row r="29" spans="1:7" ht="15.75" thickBot="1" x14ac:dyDescent="0.3">
      <c r="A29" s="4" t="s">
        <v>30</v>
      </c>
      <c r="B29" s="5" t="s">
        <v>4</v>
      </c>
      <c r="C29" s="6">
        <v>41</v>
      </c>
      <c r="D29" s="6">
        <v>21</v>
      </c>
      <c r="E29" s="6">
        <v>32</v>
      </c>
      <c r="F29" s="6">
        <v>32</v>
      </c>
      <c r="G29" s="6">
        <v>39</v>
      </c>
    </row>
    <row r="30" spans="1:7" ht="15.75" thickBot="1" x14ac:dyDescent="0.3">
      <c r="A30" s="7" t="s">
        <v>31</v>
      </c>
      <c r="B30" s="8" t="s">
        <v>32</v>
      </c>
      <c r="C30" s="9">
        <v>138201</v>
      </c>
      <c r="D30" s="9">
        <v>153575</v>
      </c>
      <c r="E30" s="9">
        <v>168829</v>
      </c>
      <c r="F30" s="9">
        <v>180270</v>
      </c>
      <c r="G30" s="9">
        <v>190396</v>
      </c>
    </row>
    <row r="31" spans="1:7" ht="15.75" thickBot="1" x14ac:dyDescent="0.3">
      <c r="A31" s="4" t="s">
        <v>33</v>
      </c>
      <c r="B31" s="5" t="s">
        <v>32</v>
      </c>
      <c r="C31" s="6">
        <v>3335</v>
      </c>
      <c r="D31" s="6">
        <v>3577</v>
      </c>
      <c r="E31" s="6">
        <v>3758</v>
      </c>
      <c r="F31" s="6">
        <v>4110</v>
      </c>
      <c r="G31" s="6">
        <v>4349</v>
      </c>
    </row>
    <row r="32" spans="1:7" ht="15.75" thickBot="1" x14ac:dyDescent="0.3">
      <c r="A32" s="7" t="s">
        <v>34</v>
      </c>
      <c r="B32" s="8" t="s">
        <v>32</v>
      </c>
      <c r="C32" s="9">
        <v>4768</v>
      </c>
      <c r="D32" s="9">
        <v>5334</v>
      </c>
      <c r="E32" s="9">
        <v>5643</v>
      </c>
      <c r="F32" s="9">
        <v>6097</v>
      </c>
      <c r="G32" s="9">
        <v>6863</v>
      </c>
    </row>
    <row r="33" spans="1:7" ht="15.75" thickBot="1" x14ac:dyDescent="0.3">
      <c r="A33" s="4" t="s">
        <v>35</v>
      </c>
      <c r="B33" s="5" t="s">
        <v>32</v>
      </c>
      <c r="C33" s="6">
        <v>1310</v>
      </c>
      <c r="D33" s="6">
        <v>1544</v>
      </c>
      <c r="E33" s="6">
        <v>1848</v>
      </c>
      <c r="F33" s="6">
        <v>2071</v>
      </c>
      <c r="G33" s="6">
        <v>2444</v>
      </c>
    </row>
    <row r="34" spans="1:7" ht="15.75" thickBot="1" x14ac:dyDescent="0.3">
      <c r="A34" s="7" t="s">
        <v>36</v>
      </c>
      <c r="B34" s="8" t="s">
        <v>32</v>
      </c>
      <c r="C34" s="9">
        <v>24993</v>
      </c>
      <c r="D34" s="9">
        <v>26934</v>
      </c>
      <c r="E34" s="9">
        <v>30098</v>
      </c>
      <c r="F34" s="9">
        <v>33322</v>
      </c>
      <c r="G34" s="9">
        <v>36345</v>
      </c>
    </row>
    <row r="35" spans="1:7" ht="15.75" thickBot="1" x14ac:dyDescent="0.3">
      <c r="A35" s="4" t="s">
        <v>37</v>
      </c>
      <c r="B35" s="5" t="s">
        <v>32</v>
      </c>
      <c r="C35" s="6">
        <v>103795</v>
      </c>
      <c r="D35" s="6">
        <v>116186</v>
      </c>
      <c r="E35" s="6">
        <v>127482</v>
      </c>
      <c r="F35" s="6">
        <v>134670</v>
      </c>
      <c r="G35" s="6">
        <v>140395</v>
      </c>
    </row>
    <row r="36" spans="1:7" ht="15.75" thickBot="1" x14ac:dyDescent="0.3">
      <c r="A36" s="7" t="s">
        <v>38</v>
      </c>
      <c r="B36" s="8" t="s">
        <v>32</v>
      </c>
      <c r="C36" s="9">
        <v>55927</v>
      </c>
      <c r="D36" s="9">
        <v>62703</v>
      </c>
      <c r="E36" s="9">
        <v>68245</v>
      </c>
      <c r="F36" s="9">
        <v>76552</v>
      </c>
      <c r="G36" s="9">
        <v>79556</v>
      </c>
    </row>
    <row r="37" spans="1:7" ht="15.75" thickBot="1" x14ac:dyDescent="0.3">
      <c r="A37" s="4" t="s">
        <v>39</v>
      </c>
      <c r="B37" s="5" t="s">
        <v>40</v>
      </c>
      <c r="C37" s="6">
        <v>34.5</v>
      </c>
      <c r="D37" s="6">
        <v>33.86</v>
      </c>
      <c r="E37" s="6">
        <v>34.08</v>
      </c>
      <c r="F37" s="20">
        <v>34.574209245742097</v>
      </c>
      <c r="G37" s="20">
        <v>34.559668889399866</v>
      </c>
    </row>
    <row r="38" spans="1:7" ht="15.75" thickBot="1" x14ac:dyDescent="0.3">
      <c r="A38" s="7" t="s">
        <v>41</v>
      </c>
      <c r="B38" s="8" t="s">
        <v>40</v>
      </c>
      <c r="C38" s="9">
        <v>29.1</v>
      </c>
      <c r="D38" s="9">
        <v>30.88</v>
      </c>
      <c r="E38" s="9">
        <v>31.5</v>
      </c>
      <c r="F38" s="21">
        <v>32.639002788256519</v>
      </c>
      <c r="G38" s="21">
        <v>33.950167565204723</v>
      </c>
    </row>
    <row r="39" spans="1:7" ht="15.75" thickBot="1" x14ac:dyDescent="0.3">
      <c r="A39" s="4" t="s">
        <v>42</v>
      </c>
      <c r="B39" s="5" t="s">
        <v>40</v>
      </c>
      <c r="C39" s="6">
        <v>39</v>
      </c>
      <c r="D39" s="6">
        <v>40.409999999999997</v>
      </c>
      <c r="E39" s="6">
        <v>40.9</v>
      </c>
      <c r="F39" s="20">
        <v>40.704973442781267</v>
      </c>
      <c r="G39" s="20">
        <v>40.834697217675938</v>
      </c>
    </row>
    <row r="40" spans="1:7" ht="15.75" thickBot="1" x14ac:dyDescent="0.3">
      <c r="A40" s="7" t="s">
        <v>43</v>
      </c>
      <c r="B40" s="8" t="s">
        <v>40</v>
      </c>
      <c r="C40" s="9">
        <v>41.2</v>
      </c>
      <c r="D40" s="9">
        <v>41.84</v>
      </c>
      <c r="E40" s="9">
        <v>40.799999999999997</v>
      </c>
      <c r="F40" s="21">
        <v>41.861232819158509</v>
      </c>
      <c r="G40" s="21">
        <v>41.595817856651536</v>
      </c>
    </row>
    <row r="41" spans="1:7" ht="15.75" thickBot="1" x14ac:dyDescent="0.3">
      <c r="A41" s="4" t="s">
        <v>44</v>
      </c>
      <c r="B41" s="5" t="s">
        <v>40</v>
      </c>
      <c r="C41" s="6">
        <v>40.9</v>
      </c>
      <c r="D41" s="6">
        <v>41.27</v>
      </c>
      <c r="E41" s="6">
        <v>40.9</v>
      </c>
      <c r="F41" s="20">
        <v>43.327392886314698</v>
      </c>
      <c r="G41" s="20">
        <v>42.456640193739091</v>
      </c>
    </row>
    <row r="42" spans="1:7" ht="15.75" thickBot="1" x14ac:dyDescent="0.3">
      <c r="A42" s="7" t="s">
        <v>45</v>
      </c>
      <c r="B42" s="8" t="s">
        <v>32</v>
      </c>
      <c r="C42" s="9">
        <v>37331</v>
      </c>
      <c r="D42" s="9">
        <v>41018</v>
      </c>
      <c r="E42" s="9">
        <v>41930</v>
      </c>
      <c r="F42" s="9">
        <v>34128</v>
      </c>
      <c r="G42" s="9">
        <v>35554</v>
      </c>
    </row>
    <row r="43" spans="1:7" ht="15.75" thickBot="1" x14ac:dyDescent="0.3">
      <c r="A43" s="4" t="s">
        <v>46</v>
      </c>
      <c r="B43" s="5" t="s">
        <v>32</v>
      </c>
      <c r="C43" s="6">
        <v>76</v>
      </c>
      <c r="D43" s="6">
        <v>73</v>
      </c>
      <c r="E43" s="6">
        <v>67</v>
      </c>
      <c r="F43" s="6">
        <v>50</v>
      </c>
      <c r="G43" s="48">
        <v>46</v>
      </c>
    </row>
    <row r="44" spans="1:7" ht="15.75" thickBot="1" x14ac:dyDescent="0.3">
      <c r="A44" s="7" t="s">
        <v>47</v>
      </c>
      <c r="B44" s="8" t="s">
        <v>32</v>
      </c>
      <c r="C44" s="9">
        <v>43</v>
      </c>
      <c r="D44" s="9">
        <v>44</v>
      </c>
      <c r="E44" s="9">
        <v>44</v>
      </c>
      <c r="F44" s="30">
        <v>39</v>
      </c>
      <c r="G44" s="49">
        <v>43</v>
      </c>
    </row>
    <row r="45" spans="1:7" ht="15.75" thickBot="1" x14ac:dyDescent="0.3">
      <c r="A45" s="4" t="s">
        <v>48</v>
      </c>
      <c r="B45" s="5" t="s">
        <v>32</v>
      </c>
      <c r="C45" s="6">
        <v>68</v>
      </c>
      <c r="D45" s="6">
        <v>51</v>
      </c>
      <c r="E45" s="6">
        <v>55</v>
      </c>
      <c r="F45" s="6">
        <v>39</v>
      </c>
      <c r="G45" s="25">
        <v>56</v>
      </c>
    </row>
    <row r="46" spans="1:7" ht="15.75" thickBot="1" x14ac:dyDescent="0.3">
      <c r="A46" s="7" t="s">
        <v>49</v>
      </c>
      <c r="B46" s="8" t="s">
        <v>32</v>
      </c>
      <c r="C46" s="9">
        <v>79</v>
      </c>
      <c r="D46" s="9">
        <v>58</v>
      </c>
      <c r="E46" s="9">
        <v>61</v>
      </c>
      <c r="F46" s="9">
        <v>61</v>
      </c>
      <c r="G46" s="9">
        <v>54</v>
      </c>
    </row>
    <row r="47" spans="1:7" ht="15.75" thickBot="1" x14ac:dyDescent="0.3">
      <c r="A47" s="4" t="s">
        <v>50</v>
      </c>
      <c r="B47" s="5" t="s">
        <v>32</v>
      </c>
      <c r="C47" s="6">
        <v>86</v>
      </c>
      <c r="D47" s="6">
        <v>81</v>
      </c>
      <c r="E47" s="6">
        <v>71</v>
      </c>
      <c r="F47" s="6">
        <v>54</v>
      </c>
      <c r="G47" s="6">
        <v>64</v>
      </c>
    </row>
    <row r="48" spans="1:7" ht="15.75" thickBot="1" x14ac:dyDescent="0.3">
      <c r="A48" s="7" t="s">
        <v>51</v>
      </c>
      <c r="B48" s="8" t="s">
        <v>32</v>
      </c>
      <c r="C48" s="9">
        <v>74</v>
      </c>
      <c r="D48" s="9">
        <v>73</v>
      </c>
      <c r="E48" s="9">
        <v>60</v>
      </c>
      <c r="F48" s="9">
        <v>50</v>
      </c>
      <c r="G48" s="9">
        <v>42</v>
      </c>
    </row>
    <row r="49" spans="1:7" ht="15.75" thickBot="1" x14ac:dyDescent="0.3">
      <c r="A49" s="4" t="s">
        <v>52</v>
      </c>
      <c r="B49" s="5" t="s">
        <v>32</v>
      </c>
      <c r="C49" s="6">
        <v>2915</v>
      </c>
      <c r="D49" s="6">
        <v>1368</v>
      </c>
      <c r="E49" s="6">
        <v>4250</v>
      </c>
      <c r="F49" s="6">
        <v>523</v>
      </c>
      <c r="G49" s="6">
        <v>2523</v>
      </c>
    </row>
    <row r="50" spans="1:7" ht="15.75" thickBot="1" x14ac:dyDescent="0.3">
      <c r="A50" s="7" t="s">
        <v>53</v>
      </c>
      <c r="B50" s="8" t="s">
        <v>54</v>
      </c>
      <c r="C50" s="9">
        <v>13.22</v>
      </c>
      <c r="D50" s="9">
        <v>11.4</v>
      </c>
      <c r="E50" s="9">
        <v>12.35</v>
      </c>
      <c r="F50" s="9">
        <v>35.799999999999997</v>
      </c>
      <c r="G50" s="9">
        <v>41.5</v>
      </c>
    </row>
    <row r="51" spans="1:7" ht="15.75" thickBot="1" x14ac:dyDescent="0.3">
      <c r="A51" s="4" t="s">
        <v>55</v>
      </c>
      <c r="B51" s="5" t="s">
        <v>54</v>
      </c>
      <c r="C51" s="6">
        <v>2.92</v>
      </c>
      <c r="D51" s="6">
        <v>2.9</v>
      </c>
      <c r="E51" s="6">
        <v>3.77</v>
      </c>
      <c r="F51" s="6">
        <v>15.3</v>
      </c>
      <c r="G51" s="6">
        <v>15.8</v>
      </c>
    </row>
    <row r="52" spans="1:7" ht="15.75" thickBot="1" x14ac:dyDescent="0.3">
      <c r="A52" s="7" t="s">
        <v>56</v>
      </c>
      <c r="B52" s="8" t="s">
        <v>54</v>
      </c>
      <c r="C52" s="9">
        <v>1.45</v>
      </c>
      <c r="D52" s="9">
        <v>1.5</v>
      </c>
      <c r="E52" s="9">
        <v>2.58</v>
      </c>
      <c r="F52" s="9">
        <v>18.2</v>
      </c>
      <c r="G52" s="9">
        <v>21.63</v>
      </c>
    </row>
    <row r="53" spans="1:7" ht="15.75" thickBot="1" x14ac:dyDescent="0.3">
      <c r="A53" s="4" t="s">
        <v>71</v>
      </c>
      <c r="B53" s="5" t="s">
        <v>58</v>
      </c>
      <c r="C53" s="6">
        <v>143.38</v>
      </c>
      <c r="D53" s="6">
        <v>100.2</v>
      </c>
      <c r="E53" s="6">
        <v>188.18</v>
      </c>
      <c r="F53" s="6">
        <v>414.4</v>
      </c>
      <c r="G53" s="6">
        <v>468.9</v>
      </c>
    </row>
    <row r="54" spans="1:7" ht="15.75" thickBot="1" x14ac:dyDescent="0.3">
      <c r="A54" s="7" t="s">
        <v>55</v>
      </c>
      <c r="B54" s="8" t="s">
        <v>58</v>
      </c>
      <c r="C54" s="9">
        <v>54.4</v>
      </c>
      <c r="D54" s="9">
        <v>42</v>
      </c>
      <c r="E54" s="9">
        <v>43.5</v>
      </c>
      <c r="F54" s="9">
        <v>137</v>
      </c>
      <c r="G54" s="9">
        <v>146.62</v>
      </c>
    </row>
    <row r="55" spans="1:7" ht="15.75" thickBot="1" x14ac:dyDescent="0.3">
      <c r="A55" s="4" t="s">
        <v>56</v>
      </c>
      <c r="B55" s="5" t="s">
        <v>58</v>
      </c>
      <c r="C55" s="6">
        <v>14.98</v>
      </c>
      <c r="D55" s="6">
        <v>15.7</v>
      </c>
      <c r="E55" s="6">
        <v>120</v>
      </c>
      <c r="F55" s="6">
        <v>228.2</v>
      </c>
      <c r="G55" s="6">
        <v>257.05</v>
      </c>
    </row>
    <row r="56" spans="1:7" ht="15.75" thickBot="1" x14ac:dyDescent="0.3">
      <c r="A56" s="7" t="s">
        <v>72</v>
      </c>
      <c r="B56" s="8" t="s">
        <v>58</v>
      </c>
      <c r="C56" s="9">
        <v>171.6</v>
      </c>
      <c r="D56" s="9">
        <v>396.4</v>
      </c>
      <c r="E56" s="9">
        <v>590.1</v>
      </c>
      <c r="F56" s="9">
        <v>190</v>
      </c>
      <c r="G56" s="9">
        <v>390.27</v>
      </c>
    </row>
    <row r="57" spans="1:7" ht="15.75" thickBot="1" x14ac:dyDescent="0.3">
      <c r="A57" s="4" t="s">
        <v>60</v>
      </c>
      <c r="B57" s="5" t="s">
        <v>58</v>
      </c>
      <c r="C57" s="6">
        <v>14.8</v>
      </c>
      <c r="D57" s="6">
        <v>0.3</v>
      </c>
      <c r="E57" s="6">
        <v>196</v>
      </c>
      <c r="F57" s="6">
        <v>80</v>
      </c>
      <c r="G57" s="6">
        <v>70.97</v>
      </c>
    </row>
    <row r="58" spans="1:7" ht="26.25" thickBot="1" x14ac:dyDescent="0.3">
      <c r="A58" s="7" t="s">
        <v>61</v>
      </c>
      <c r="B58" s="8" t="s">
        <v>62</v>
      </c>
      <c r="C58" s="9">
        <v>157.80000000000001</v>
      </c>
      <c r="D58" s="9">
        <v>169.3</v>
      </c>
      <c r="E58" s="9">
        <v>166.3</v>
      </c>
      <c r="F58" s="9">
        <v>162.19999999999999</v>
      </c>
      <c r="G58" s="50">
        <v>176.9</v>
      </c>
    </row>
    <row r="59" spans="1:7" ht="26.25" thickBot="1" x14ac:dyDescent="0.3">
      <c r="A59" s="4" t="s">
        <v>63</v>
      </c>
      <c r="B59" s="5" t="s">
        <v>62</v>
      </c>
      <c r="C59" s="6">
        <v>157.80000000000001</v>
      </c>
      <c r="D59" s="6">
        <v>169.3</v>
      </c>
      <c r="E59" s="6">
        <v>166.3</v>
      </c>
      <c r="F59" s="6">
        <v>162.19999999999999</v>
      </c>
      <c r="G59" s="51">
        <v>176.9</v>
      </c>
    </row>
    <row r="60" spans="1:7" ht="26.25" thickBot="1" x14ac:dyDescent="0.3">
      <c r="A60" s="7" t="s">
        <v>64</v>
      </c>
      <c r="B60" s="8" t="s">
        <v>62</v>
      </c>
      <c r="C60" s="9">
        <v>124.1</v>
      </c>
      <c r="D60" s="9">
        <v>202.6</v>
      </c>
      <c r="E60" s="9">
        <v>132.69999999999999</v>
      </c>
      <c r="F60" s="9">
        <v>133.69999999999999</v>
      </c>
      <c r="G60" s="9">
        <v>211.3</v>
      </c>
    </row>
    <row r="61" spans="1:7" ht="26.25" thickBot="1" x14ac:dyDescent="0.3">
      <c r="A61" s="4" t="s">
        <v>65</v>
      </c>
      <c r="B61" s="5" t="s">
        <v>62</v>
      </c>
      <c r="C61" s="6">
        <v>248.6</v>
      </c>
      <c r="D61" s="6">
        <v>448.9</v>
      </c>
      <c r="E61" s="6">
        <v>273.7</v>
      </c>
      <c r="F61" s="6">
        <v>341.6</v>
      </c>
      <c r="G61" s="36">
        <v>358.8</v>
      </c>
    </row>
    <row r="62" spans="1:7" ht="15.75" thickBot="1" x14ac:dyDescent="0.3">
      <c r="A62" s="7" t="s">
        <v>66</v>
      </c>
      <c r="B62" s="8" t="s">
        <v>4</v>
      </c>
      <c r="C62" s="9">
        <v>285</v>
      </c>
      <c r="D62" s="9">
        <v>312</v>
      </c>
      <c r="E62" s="9">
        <v>297</v>
      </c>
      <c r="F62" s="9">
        <v>317</v>
      </c>
      <c r="G62" s="9">
        <v>298</v>
      </c>
    </row>
    <row r="63" spans="1:7" ht="15.75" thickBot="1" x14ac:dyDescent="0.3">
      <c r="A63" s="4" t="s">
        <v>67</v>
      </c>
      <c r="B63" s="5" t="s">
        <v>62</v>
      </c>
      <c r="C63" s="6">
        <v>603.9</v>
      </c>
      <c r="D63" s="6">
        <v>721.1</v>
      </c>
      <c r="E63" s="6">
        <v>830.6</v>
      </c>
      <c r="F63" s="6">
        <v>902.1</v>
      </c>
      <c r="G63" s="6">
        <v>925.6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70" zoomScaleNormal="70" workbookViewId="0">
      <selection activeCell="C3" sqref="C3:G62"/>
    </sheetView>
  </sheetViews>
  <sheetFormatPr defaultRowHeight="15" x14ac:dyDescent="0.25"/>
  <cols>
    <col min="1" max="1" width="27.140625" customWidth="1"/>
  </cols>
  <sheetData>
    <row r="1" spans="1:7" ht="15.75" thickBot="1" x14ac:dyDescent="0.3">
      <c r="A1" t="s">
        <v>73</v>
      </c>
    </row>
    <row r="2" spans="1:7" ht="15.75" thickBot="1" x14ac:dyDescent="0.3">
      <c r="A2" s="10" t="s">
        <v>1</v>
      </c>
      <c r="B2" s="2" t="s">
        <v>2</v>
      </c>
      <c r="C2" s="11">
        <v>2013</v>
      </c>
      <c r="D2" s="2">
        <v>2014</v>
      </c>
      <c r="E2" s="11">
        <v>2015</v>
      </c>
      <c r="F2" s="12">
        <v>2016</v>
      </c>
      <c r="G2" s="2">
        <v>2017</v>
      </c>
    </row>
    <row r="3" spans="1:7" ht="15.75" thickBot="1" x14ac:dyDescent="0.3">
      <c r="A3" s="4" t="s">
        <v>3</v>
      </c>
      <c r="B3" s="5" t="s">
        <v>4</v>
      </c>
      <c r="C3" s="6">
        <v>1723</v>
      </c>
      <c r="D3" s="6">
        <v>1706</v>
      </c>
      <c r="E3" s="6">
        <v>1716</v>
      </c>
      <c r="F3" s="6">
        <v>1758</v>
      </c>
      <c r="G3" s="6">
        <v>1733</v>
      </c>
    </row>
    <row r="4" spans="1:7" ht="15.75" thickBot="1" x14ac:dyDescent="0.3">
      <c r="A4" s="7" t="s">
        <v>5</v>
      </c>
      <c r="B4" s="8" t="s">
        <v>4</v>
      </c>
      <c r="C4" s="9">
        <v>38</v>
      </c>
      <c r="D4" s="9">
        <v>37</v>
      </c>
      <c r="E4" s="9">
        <v>34</v>
      </c>
      <c r="F4" s="9">
        <v>35</v>
      </c>
      <c r="G4" s="9">
        <v>26</v>
      </c>
    </row>
    <row r="5" spans="1:7" ht="15.75" thickBot="1" x14ac:dyDescent="0.3">
      <c r="A5" s="4" t="s">
        <v>6</v>
      </c>
      <c r="B5" s="5" t="s">
        <v>4</v>
      </c>
      <c r="C5" s="6">
        <v>11</v>
      </c>
      <c r="D5" s="6">
        <v>13</v>
      </c>
      <c r="E5" s="6">
        <v>10</v>
      </c>
      <c r="F5" s="6">
        <v>7</v>
      </c>
      <c r="G5" s="6">
        <v>10</v>
      </c>
    </row>
    <row r="6" spans="1:7" ht="15.75" thickBot="1" x14ac:dyDescent="0.3">
      <c r="A6" s="7" t="s">
        <v>7</v>
      </c>
      <c r="B6" s="8" t="s">
        <v>4</v>
      </c>
      <c r="C6" s="9">
        <v>576</v>
      </c>
      <c r="D6" s="9">
        <v>576</v>
      </c>
      <c r="E6" s="9">
        <v>591</v>
      </c>
      <c r="F6" s="9">
        <v>606</v>
      </c>
      <c r="G6" s="9">
        <v>612</v>
      </c>
    </row>
    <row r="7" spans="1:7" ht="15.75" thickBot="1" x14ac:dyDescent="0.3">
      <c r="A7" s="4" t="s">
        <v>8</v>
      </c>
      <c r="B7" s="5" t="s">
        <v>4</v>
      </c>
      <c r="C7" s="6">
        <v>298</v>
      </c>
      <c r="D7" s="6">
        <v>298</v>
      </c>
      <c r="E7" s="6">
        <v>307</v>
      </c>
      <c r="F7" s="6">
        <v>322</v>
      </c>
      <c r="G7" s="42">
        <v>328</v>
      </c>
    </row>
    <row r="8" spans="1:7" ht="15.75" thickBot="1" x14ac:dyDescent="0.3">
      <c r="A8" s="7" t="s">
        <v>9</v>
      </c>
      <c r="B8" s="8" t="s">
        <v>4</v>
      </c>
      <c r="C8" s="9">
        <v>395</v>
      </c>
      <c r="D8" s="9">
        <v>255</v>
      </c>
      <c r="E8" s="9">
        <v>256</v>
      </c>
      <c r="F8" s="9">
        <v>266</v>
      </c>
      <c r="G8" s="9">
        <v>167</v>
      </c>
    </row>
    <row r="9" spans="1:7" ht="15.75" thickBot="1" x14ac:dyDescent="0.3">
      <c r="A9" s="4" t="s">
        <v>10</v>
      </c>
      <c r="B9" s="5" t="s">
        <v>4</v>
      </c>
      <c r="C9" s="6">
        <v>229</v>
      </c>
      <c r="D9" s="6">
        <v>227</v>
      </c>
      <c r="E9" s="6">
        <v>237</v>
      </c>
      <c r="F9" s="6">
        <v>258</v>
      </c>
      <c r="G9" s="6">
        <v>163</v>
      </c>
    </row>
    <row r="10" spans="1:7" ht="15.75" thickBot="1" x14ac:dyDescent="0.3">
      <c r="A10" s="7" t="s">
        <v>11</v>
      </c>
      <c r="B10" s="8" t="s">
        <v>4</v>
      </c>
      <c r="C10" s="9">
        <v>195</v>
      </c>
      <c r="D10" s="9">
        <v>124</v>
      </c>
      <c r="E10" s="9">
        <v>153</v>
      </c>
      <c r="F10" s="9">
        <v>160</v>
      </c>
      <c r="G10" s="9">
        <v>121</v>
      </c>
    </row>
    <row r="11" spans="1:7" ht="15.75" thickBot="1" x14ac:dyDescent="0.3">
      <c r="A11" s="4" t="s">
        <v>12</v>
      </c>
      <c r="B11" s="5" t="s">
        <v>4</v>
      </c>
      <c r="C11" s="6">
        <v>132</v>
      </c>
      <c r="D11" s="6">
        <v>123</v>
      </c>
      <c r="E11" s="6">
        <v>158</v>
      </c>
      <c r="F11" s="6">
        <v>194</v>
      </c>
      <c r="G11" s="6">
        <v>99</v>
      </c>
    </row>
    <row r="12" spans="1:7" ht="15.75" thickBot="1" x14ac:dyDescent="0.3">
      <c r="A12" s="7" t="s">
        <v>13</v>
      </c>
      <c r="B12" s="8" t="s">
        <v>4</v>
      </c>
      <c r="C12" s="9">
        <v>3</v>
      </c>
      <c r="D12" s="9">
        <v>1</v>
      </c>
      <c r="E12" s="9">
        <v>2</v>
      </c>
      <c r="F12" s="9">
        <v>3</v>
      </c>
      <c r="G12" s="9">
        <v>1</v>
      </c>
    </row>
    <row r="13" spans="1:7" ht="15.75" thickBot="1" x14ac:dyDescent="0.3">
      <c r="A13" s="4" t="s">
        <v>14</v>
      </c>
      <c r="B13" s="5" t="s">
        <v>4</v>
      </c>
      <c r="C13" s="6">
        <v>511</v>
      </c>
      <c r="D13" s="6">
        <v>513</v>
      </c>
      <c r="E13" s="6">
        <v>534</v>
      </c>
      <c r="F13" s="6">
        <v>547</v>
      </c>
      <c r="G13" s="6">
        <v>535</v>
      </c>
    </row>
    <row r="14" spans="1:7" ht="26.25" thickBot="1" x14ac:dyDescent="0.3">
      <c r="A14" s="7" t="s">
        <v>15</v>
      </c>
      <c r="B14" s="8" t="s">
        <v>4</v>
      </c>
      <c r="C14" s="9">
        <v>4</v>
      </c>
      <c r="D14" s="9">
        <v>10</v>
      </c>
      <c r="E14" s="9">
        <v>8</v>
      </c>
      <c r="F14" s="9">
        <v>6</v>
      </c>
      <c r="G14" s="9">
        <v>10</v>
      </c>
    </row>
    <row r="15" spans="1:7" ht="15.75" thickBot="1" x14ac:dyDescent="0.3">
      <c r="A15" s="4" t="s">
        <v>16</v>
      </c>
      <c r="B15" s="5" t="s">
        <v>4</v>
      </c>
      <c r="C15" s="6">
        <v>20</v>
      </c>
      <c r="D15" s="6">
        <v>21</v>
      </c>
      <c r="E15" s="6">
        <v>21</v>
      </c>
      <c r="F15" s="6">
        <v>18</v>
      </c>
      <c r="G15" s="6">
        <v>19</v>
      </c>
    </row>
    <row r="16" spans="1:7" ht="15.75" thickBot="1" x14ac:dyDescent="0.3">
      <c r="A16" s="7" t="s">
        <v>17</v>
      </c>
      <c r="B16" s="8" t="s">
        <v>4</v>
      </c>
      <c r="C16" s="9">
        <v>2</v>
      </c>
      <c r="D16" s="9">
        <v>3</v>
      </c>
      <c r="E16" s="9">
        <v>3</v>
      </c>
      <c r="F16" s="9">
        <v>3</v>
      </c>
      <c r="G16" s="9">
        <v>4</v>
      </c>
    </row>
    <row r="17" spans="1:7" ht="15.75" thickBot="1" x14ac:dyDescent="0.3">
      <c r="A17" s="4" t="s">
        <v>18</v>
      </c>
      <c r="B17" s="5" t="s">
        <v>4</v>
      </c>
      <c r="C17" s="6">
        <v>5</v>
      </c>
      <c r="D17" s="6">
        <v>4</v>
      </c>
      <c r="E17" s="6">
        <v>6</v>
      </c>
      <c r="F17" s="6">
        <v>3</v>
      </c>
      <c r="G17" s="6">
        <v>3</v>
      </c>
    </row>
    <row r="18" spans="1:7" ht="15.75" thickBot="1" x14ac:dyDescent="0.3">
      <c r="A18" s="7" t="s">
        <v>19</v>
      </c>
      <c r="B18" s="8" t="s">
        <v>4</v>
      </c>
      <c r="C18" s="9">
        <v>4</v>
      </c>
      <c r="D18" s="9">
        <v>5</v>
      </c>
      <c r="E18" s="9">
        <v>6</v>
      </c>
      <c r="F18" s="9">
        <v>6</v>
      </c>
      <c r="G18" s="9">
        <v>6</v>
      </c>
    </row>
    <row r="19" spans="1:7" ht="15.75" thickBot="1" x14ac:dyDescent="0.3">
      <c r="A19" s="4" t="s">
        <v>20</v>
      </c>
      <c r="B19" s="5" t="s">
        <v>4</v>
      </c>
      <c r="C19" s="6">
        <v>1</v>
      </c>
      <c r="D19" s="6"/>
      <c r="E19" s="43"/>
      <c r="F19" s="43">
        <v>1</v>
      </c>
      <c r="G19" s="6">
        <v>1</v>
      </c>
    </row>
    <row r="20" spans="1:7" ht="15.75" thickBot="1" x14ac:dyDescent="0.3">
      <c r="A20" s="7" t="s">
        <v>21</v>
      </c>
      <c r="B20" s="8" t="s">
        <v>4</v>
      </c>
      <c r="C20" s="9">
        <v>40</v>
      </c>
      <c r="D20" s="9">
        <v>1</v>
      </c>
      <c r="E20" s="9">
        <v>20</v>
      </c>
      <c r="F20" s="9">
        <v>9</v>
      </c>
      <c r="G20" s="9">
        <v>4</v>
      </c>
    </row>
    <row r="21" spans="1:7" ht="15.75" thickBot="1" x14ac:dyDescent="0.3">
      <c r="A21" s="4" t="s">
        <v>22</v>
      </c>
      <c r="B21" s="5" t="s">
        <v>4</v>
      </c>
      <c r="C21" s="6">
        <v>40</v>
      </c>
      <c r="D21" s="6">
        <v>0</v>
      </c>
      <c r="E21" s="6">
        <v>1</v>
      </c>
      <c r="F21" s="6">
        <v>1</v>
      </c>
      <c r="G21" s="6">
        <v>0</v>
      </c>
    </row>
    <row r="22" spans="1:7" ht="15.75" thickBot="1" x14ac:dyDescent="0.3">
      <c r="A22" s="7" t="s">
        <v>69</v>
      </c>
      <c r="B22" s="8" t="s">
        <v>4</v>
      </c>
      <c r="C22" s="9">
        <v>183</v>
      </c>
      <c r="D22" s="9">
        <v>183</v>
      </c>
      <c r="E22" s="9">
        <v>177</v>
      </c>
      <c r="F22" s="9">
        <v>200</v>
      </c>
      <c r="G22" s="31">
        <v>206</v>
      </c>
    </row>
    <row r="23" spans="1:7" ht="15.75" thickBot="1" x14ac:dyDescent="0.3">
      <c r="A23" s="4" t="s">
        <v>70</v>
      </c>
      <c r="B23" s="5" t="s">
        <v>4</v>
      </c>
      <c r="C23" s="6">
        <v>29</v>
      </c>
      <c r="D23" s="6">
        <v>28</v>
      </c>
      <c r="E23" s="6">
        <v>27</v>
      </c>
      <c r="F23" s="6">
        <v>27</v>
      </c>
      <c r="G23" s="36">
        <v>32</v>
      </c>
    </row>
    <row r="24" spans="1:7" ht="15.75" thickBot="1" x14ac:dyDescent="0.3">
      <c r="A24" s="7" t="s">
        <v>25</v>
      </c>
      <c r="B24" s="8" t="s">
        <v>4</v>
      </c>
      <c r="C24" s="9">
        <v>11</v>
      </c>
      <c r="D24" s="9">
        <v>12</v>
      </c>
      <c r="E24" s="9">
        <v>11</v>
      </c>
      <c r="F24" s="9">
        <v>11</v>
      </c>
      <c r="G24" s="31">
        <v>13</v>
      </c>
    </row>
    <row r="25" spans="1:7" ht="26.25" thickBot="1" x14ac:dyDescent="0.3">
      <c r="A25" s="4" t="s">
        <v>26</v>
      </c>
      <c r="B25" s="5" t="s">
        <v>4</v>
      </c>
      <c r="C25" s="6">
        <v>68</v>
      </c>
      <c r="D25" s="6">
        <v>65</v>
      </c>
      <c r="E25" s="6">
        <v>58</v>
      </c>
      <c r="F25" s="6">
        <v>60</v>
      </c>
      <c r="G25" s="36">
        <v>68</v>
      </c>
    </row>
    <row r="26" spans="1:7" ht="15.75" thickBot="1" x14ac:dyDescent="0.3">
      <c r="A26" s="7" t="s">
        <v>27</v>
      </c>
      <c r="B26" s="8" t="s">
        <v>4</v>
      </c>
      <c r="C26" s="9">
        <v>21</v>
      </c>
      <c r="D26" s="9">
        <v>24</v>
      </c>
      <c r="E26" s="9">
        <v>32</v>
      </c>
      <c r="F26" s="9">
        <v>29</v>
      </c>
      <c r="G26" s="31">
        <v>27</v>
      </c>
    </row>
    <row r="27" spans="1:7" ht="15.75" thickBot="1" x14ac:dyDescent="0.3">
      <c r="A27" s="4" t="s">
        <v>28</v>
      </c>
      <c r="B27" s="5" t="s">
        <v>4</v>
      </c>
      <c r="C27" s="6">
        <v>24</v>
      </c>
      <c r="D27" s="6">
        <v>17</v>
      </c>
      <c r="E27" s="6">
        <v>48</v>
      </c>
      <c r="F27" s="6"/>
      <c r="G27" s="36"/>
    </row>
    <row r="28" spans="1:7" ht="15.75" thickBot="1" x14ac:dyDescent="0.3">
      <c r="A28" s="7" t="s">
        <v>29</v>
      </c>
      <c r="B28" s="8" t="s">
        <v>4</v>
      </c>
      <c r="C28" s="9">
        <v>21</v>
      </c>
      <c r="D28" s="9">
        <v>25</v>
      </c>
      <c r="E28" s="9">
        <v>25</v>
      </c>
      <c r="F28" s="9"/>
      <c r="G28" s="31">
        <v>16</v>
      </c>
    </row>
    <row r="29" spans="1:7" ht="15.75" thickBot="1" x14ac:dyDescent="0.3">
      <c r="A29" s="4" t="s">
        <v>31</v>
      </c>
      <c r="B29" s="5" t="s">
        <v>32</v>
      </c>
      <c r="C29" s="6">
        <v>89577</v>
      </c>
      <c r="D29" s="6">
        <v>96465</v>
      </c>
      <c r="E29" s="6">
        <v>107805</v>
      </c>
      <c r="F29" s="6">
        <v>124227</v>
      </c>
      <c r="G29" s="6">
        <v>147595</v>
      </c>
    </row>
    <row r="30" spans="1:7" ht="15.75" thickBot="1" x14ac:dyDescent="0.3">
      <c r="A30" s="7" t="s">
        <v>33</v>
      </c>
      <c r="B30" s="8" t="s">
        <v>32</v>
      </c>
      <c r="C30" s="9">
        <v>5244</v>
      </c>
      <c r="D30" s="9">
        <v>5498</v>
      </c>
      <c r="E30" s="9">
        <v>5654</v>
      </c>
      <c r="F30" s="9">
        <v>6233</v>
      </c>
      <c r="G30" s="9">
        <v>6804</v>
      </c>
    </row>
    <row r="31" spans="1:7" ht="15.75" thickBot="1" x14ac:dyDescent="0.3">
      <c r="A31" s="4" t="s">
        <v>34</v>
      </c>
      <c r="B31" s="5" t="s">
        <v>32</v>
      </c>
      <c r="C31" s="6">
        <v>4148</v>
      </c>
      <c r="D31" s="6">
        <v>4616</v>
      </c>
      <c r="E31" s="6">
        <v>5258</v>
      </c>
      <c r="F31" s="6">
        <v>6166</v>
      </c>
      <c r="G31" s="6">
        <v>7319</v>
      </c>
    </row>
    <row r="32" spans="1:7" ht="15.75" thickBot="1" x14ac:dyDescent="0.3">
      <c r="A32" s="7" t="s">
        <v>35</v>
      </c>
      <c r="B32" s="8" t="s">
        <v>32</v>
      </c>
      <c r="C32" s="9">
        <v>688</v>
      </c>
      <c r="D32" s="9">
        <v>851</v>
      </c>
      <c r="E32" s="9">
        <v>997</v>
      </c>
      <c r="F32" s="9">
        <v>1191</v>
      </c>
      <c r="G32" s="9">
        <v>1503</v>
      </c>
    </row>
    <row r="33" spans="1:7" ht="15.75" thickBot="1" x14ac:dyDescent="0.3">
      <c r="A33" s="4" t="s">
        <v>36</v>
      </c>
      <c r="B33" s="5" t="s">
        <v>32</v>
      </c>
      <c r="C33" s="6">
        <v>23021</v>
      </c>
      <c r="D33" s="6">
        <v>25014</v>
      </c>
      <c r="E33" s="6">
        <v>28192</v>
      </c>
      <c r="F33" s="6">
        <v>32835</v>
      </c>
      <c r="G33" s="6">
        <v>38582</v>
      </c>
    </row>
    <row r="34" spans="1:7" ht="15.75" thickBot="1" x14ac:dyDescent="0.3">
      <c r="A34" s="7" t="s">
        <v>37</v>
      </c>
      <c r="B34" s="8" t="s">
        <v>32</v>
      </c>
      <c r="C34" s="9">
        <v>56476</v>
      </c>
      <c r="D34" s="9">
        <v>60486</v>
      </c>
      <c r="E34" s="9">
        <v>67704</v>
      </c>
      <c r="F34" s="9">
        <v>77802</v>
      </c>
      <c r="G34" s="9">
        <v>93387</v>
      </c>
    </row>
    <row r="35" spans="1:7" ht="15.75" thickBot="1" x14ac:dyDescent="0.3">
      <c r="A35" s="4" t="s">
        <v>38</v>
      </c>
      <c r="B35" s="5" t="s">
        <v>32</v>
      </c>
      <c r="C35" s="6">
        <v>37004</v>
      </c>
      <c r="D35" s="6">
        <v>41678</v>
      </c>
      <c r="E35" s="6">
        <v>45471</v>
      </c>
      <c r="F35" s="6">
        <v>51703</v>
      </c>
      <c r="G35" s="6">
        <v>58868</v>
      </c>
    </row>
    <row r="36" spans="1:7" ht="15.75" thickBot="1" x14ac:dyDescent="0.3">
      <c r="A36" s="7" t="s">
        <v>39</v>
      </c>
      <c r="B36" s="8" t="s">
        <v>40</v>
      </c>
      <c r="C36" s="9">
        <v>34.9</v>
      </c>
      <c r="D36" s="9">
        <v>33.85</v>
      </c>
      <c r="E36" s="9">
        <v>34.200000000000003</v>
      </c>
      <c r="F36" s="21">
        <v>35.007219637413769</v>
      </c>
      <c r="G36" s="21">
        <v>34.112286890064667</v>
      </c>
    </row>
    <row r="37" spans="1:7" ht="15.75" thickBot="1" x14ac:dyDescent="0.3">
      <c r="A37" s="4" t="s">
        <v>41</v>
      </c>
      <c r="B37" s="5" t="s">
        <v>40</v>
      </c>
      <c r="C37" s="6">
        <v>31.7</v>
      </c>
      <c r="D37" s="6">
        <v>31.91</v>
      </c>
      <c r="E37" s="6">
        <v>34.020000000000003</v>
      </c>
      <c r="F37" s="20">
        <v>33.895556276354199</v>
      </c>
      <c r="G37" s="20">
        <v>33.187593933597483</v>
      </c>
    </row>
    <row r="38" spans="1:7" ht="15.75" thickBot="1" x14ac:dyDescent="0.3">
      <c r="A38" s="7" t="s">
        <v>42</v>
      </c>
      <c r="B38" s="8" t="s">
        <v>40</v>
      </c>
      <c r="C38" s="9">
        <v>37.9</v>
      </c>
      <c r="D38" s="9">
        <v>40.78</v>
      </c>
      <c r="E38" s="9">
        <v>41.1</v>
      </c>
      <c r="F38" s="21">
        <v>41.981528127623847</v>
      </c>
      <c r="G38" s="21">
        <v>39.853626081170987</v>
      </c>
    </row>
    <row r="39" spans="1:7" ht="15.75" thickBot="1" x14ac:dyDescent="0.3">
      <c r="A39" s="4" t="s">
        <v>43</v>
      </c>
      <c r="B39" s="5" t="s">
        <v>40</v>
      </c>
      <c r="C39" s="6">
        <v>42.3</v>
      </c>
      <c r="D39" s="6">
        <v>44.54</v>
      </c>
      <c r="E39" s="6">
        <v>43.6</v>
      </c>
      <c r="F39" s="20">
        <v>42.884117557484394</v>
      </c>
      <c r="G39" s="20">
        <v>40.091234254315481</v>
      </c>
    </row>
    <row r="40" spans="1:7" ht="15.75" thickBot="1" x14ac:dyDescent="0.3">
      <c r="A40" s="7" t="s">
        <v>44</v>
      </c>
      <c r="B40" s="8" t="s">
        <v>40</v>
      </c>
      <c r="C40" s="9">
        <v>42.2</v>
      </c>
      <c r="D40" s="9">
        <v>44.4</v>
      </c>
      <c r="E40" s="9">
        <v>42.8</v>
      </c>
      <c r="F40" s="21">
        <v>42.222564972622813</v>
      </c>
      <c r="G40" s="21">
        <v>40.745499908980911</v>
      </c>
    </row>
    <row r="41" spans="1:7" ht="15.75" thickBot="1" x14ac:dyDescent="0.3">
      <c r="A41" s="4" t="s">
        <v>45</v>
      </c>
      <c r="B41" s="5" t="s">
        <v>32</v>
      </c>
      <c r="C41" s="6">
        <v>24941</v>
      </c>
      <c r="D41" s="6">
        <v>26442</v>
      </c>
      <c r="E41" s="6">
        <v>25050</v>
      </c>
      <c r="F41" s="6">
        <v>30922</v>
      </c>
      <c r="G41" s="6">
        <v>39888</v>
      </c>
    </row>
    <row r="42" spans="1:7" ht="15.75" thickBot="1" x14ac:dyDescent="0.3">
      <c r="A42" s="7" t="s">
        <v>46</v>
      </c>
      <c r="B42" s="8" t="s">
        <v>32</v>
      </c>
      <c r="C42" s="9">
        <v>80</v>
      </c>
      <c r="D42" s="9">
        <v>71</v>
      </c>
      <c r="E42" s="9">
        <v>60</v>
      </c>
      <c r="F42" s="9">
        <v>68</v>
      </c>
      <c r="G42" s="9">
        <v>77</v>
      </c>
    </row>
    <row r="43" spans="1:7" ht="15.75" thickBot="1" x14ac:dyDescent="0.3">
      <c r="A43" s="4" t="s">
        <v>47</v>
      </c>
      <c r="B43" s="5" t="s">
        <v>32</v>
      </c>
      <c r="C43" s="6">
        <v>45</v>
      </c>
      <c r="D43" s="6">
        <v>55</v>
      </c>
      <c r="E43" s="6">
        <v>47</v>
      </c>
      <c r="F43" s="6">
        <v>58</v>
      </c>
      <c r="G43" s="6">
        <v>52</v>
      </c>
    </row>
    <row r="44" spans="1:7" ht="15.75" thickBot="1" x14ac:dyDescent="0.3">
      <c r="A44" s="7" t="s">
        <v>48</v>
      </c>
      <c r="B44" s="8" t="s">
        <v>32</v>
      </c>
      <c r="C44" s="9">
        <v>97</v>
      </c>
      <c r="D44" s="9">
        <v>83</v>
      </c>
      <c r="E44" s="9">
        <v>58</v>
      </c>
      <c r="F44" s="9">
        <v>82</v>
      </c>
      <c r="G44" s="9">
        <v>81</v>
      </c>
    </row>
    <row r="45" spans="1:7" ht="15.75" thickBot="1" x14ac:dyDescent="0.3">
      <c r="A45" s="4" t="s">
        <v>49</v>
      </c>
      <c r="B45" s="5" t="s">
        <v>32</v>
      </c>
      <c r="C45" s="6">
        <v>93</v>
      </c>
      <c r="D45" s="6">
        <v>85</v>
      </c>
      <c r="E45" s="6">
        <v>53</v>
      </c>
      <c r="F45" s="6">
        <v>79</v>
      </c>
      <c r="G45" s="6">
        <v>89</v>
      </c>
    </row>
    <row r="46" spans="1:7" ht="15.75" thickBot="1" x14ac:dyDescent="0.3">
      <c r="A46" s="7" t="s">
        <v>50</v>
      </c>
      <c r="B46" s="8" t="s">
        <v>32</v>
      </c>
      <c r="C46" s="9">
        <v>89</v>
      </c>
      <c r="D46" s="9">
        <v>99</v>
      </c>
      <c r="E46" s="9">
        <v>63</v>
      </c>
      <c r="F46" s="9">
        <v>79</v>
      </c>
      <c r="G46" s="9">
        <v>90</v>
      </c>
    </row>
    <row r="47" spans="1:7" ht="15.75" thickBot="1" x14ac:dyDescent="0.3">
      <c r="A47" s="4" t="s">
        <v>51</v>
      </c>
      <c r="B47" s="5" t="s">
        <v>32</v>
      </c>
      <c r="C47" s="6">
        <v>78</v>
      </c>
      <c r="D47" s="6">
        <v>61</v>
      </c>
      <c r="E47" s="6">
        <v>52</v>
      </c>
      <c r="F47" s="6">
        <v>62</v>
      </c>
      <c r="G47" s="6">
        <v>73</v>
      </c>
    </row>
    <row r="48" spans="1:7" ht="15.75" thickBot="1" x14ac:dyDescent="0.3">
      <c r="A48" s="7" t="s">
        <v>52</v>
      </c>
      <c r="B48" s="8" t="s">
        <v>32</v>
      </c>
      <c r="C48" s="9">
        <v>310</v>
      </c>
      <c r="D48" s="9">
        <v>281</v>
      </c>
      <c r="E48" s="9">
        <v>407</v>
      </c>
      <c r="F48" s="9">
        <v>204</v>
      </c>
      <c r="G48" s="9">
        <v>284</v>
      </c>
    </row>
    <row r="49" spans="1:7" ht="15.75" thickBot="1" x14ac:dyDescent="0.3">
      <c r="A49" s="4" t="s">
        <v>53</v>
      </c>
      <c r="B49" s="5" t="s">
        <v>54</v>
      </c>
      <c r="C49" s="6">
        <v>5.61</v>
      </c>
      <c r="D49" s="6">
        <v>8.3000000000000007</v>
      </c>
      <c r="E49" s="6">
        <v>3.24</v>
      </c>
      <c r="F49" s="6">
        <v>23.7</v>
      </c>
      <c r="G49" s="6">
        <v>10.4</v>
      </c>
    </row>
    <row r="50" spans="1:7" ht="15.75" thickBot="1" x14ac:dyDescent="0.3">
      <c r="A50" s="7" t="s">
        <v>55</v>
      </c>
      <c r="B50" s="8" t="s">
        <v>54</v>
      </c>
      <c r="C50" s="9">
        <v>3</v>
      </c>
      <c r="D50" s="9">
        <v>3</v>
      </c>
      <c r="E50" s="9">
        <v>0.5</v>
      </c>
      <c r="F50" s="9">
        <v>13</v>
      </c>
      <c r="G50" s="9">
        <v>7.2</v>
      </c>
    </row>
    <row r="51" spans="1:7" ht="15.75" thickBot="1" x14ac:dyDescent="0.3">
      <c r="A51" s="4" t="s">
        <v>56</v>
      </c>
      <c r="B51" s="5" t="s">
        <v>54</v>
      </c>
      <c r="C51" s="6">
        <v>1.51</v>
      </c>
      <c r="D51" s="6">
        <v>3</v>
      </c>
      <c r="E51" s="6">
        <v>1.4</v>
      </c>
      <c r="F51" s="6">
        <v>4.7</v>
      </c>
      <c r="G51" s="6">
        <v>2.74</v>
      </c>
    </row>
    <row r="52" spans="1:7" ht="15.75" thickBot="1" x14ac:dyDescent="0.3">
      <c r="A52" s="7" t="s">
        <v>71</v>
      </c>
      <c r="B52" s="8" t="s">
        <v>58</v>
      </c>
      <c r="C52" s="9">
        <v>34.299999999999997</v>
      </c>
      <c r="D52" s="9">
        <v>38.700000000000003</v>
      </c>
      <c r="E52" s="9">
        <v>37.450000000000003</v>
      </c>
      <c r="F52" s="9">
        <v>153.4</v>
      </c>
      <c r="G52" s="9">
        <v>58.1</v>
      </c>
    </row>
    <row r="53" spans="1:7" ht="15.75" thickBot="1" x14ac:dyDescent="0.3">
      <c r="A53" s="4" t="s">
        <v>55</v>
      </c>
      <c r="B53" s="5" t="s">
        <v>58</v>
      </c>
      <c r="C53" s="6">
        <v>21</v>
      </c>
      <c r="D53" s="6">
        <v>21</v>
      </c>
      <c r="E53" s="6">
        <v>12.43</v>
      </c>
      <c r="F53" s="6">
        <v>60.1</v>
      </c>
      <c r="G53" s="6">
        <v>36.5</v>
      </c>
    </row>
    <row r="54" spans="1:7" ht="15.75" thickBot="1" x14ac:dyDescent="0.3">
      <c r="A54" s="7" t="s">
        <v>56</v>
      </c>
      <c r="B54" s="8" t="s">
        <v>58</v>
      </c>
      <c r="C54" s="9">
        <v>4.8</v>
      </c>
      <c r="D54" s="9">
        <v>7.3</v>
      </c>
      <c r="E54" s="9">
        <v>13.02</v>
      </c>
      <c r="F54" s="9">
        <v>47.3</v>
      </c>
      <c r="G54" s="9">
        <v>16.600000000000001</v>
      </c>
    </row>
    <row r="55" spans="1:7" ht="15.75" thickBot="1" x14ac:dyDescent="0.3">
      <c r="A55" s="4" t="s">
        <v>72</v>
      </c>
      <c r="B55" s="5" t="s">
        <v>58</v>
      </c>
      <c r="C55" s="6">
        <v>297.01</v>
      </c>
      <c r="D55" s="6">
        <v>300</v>
      </c>
      <c r="E55" s="6">
        <v>353.2</v>
      </c>
      <c r="F55" s="6">
        <v>968.2</v>
      </c>
      <c r="G55" s="6">
        <v>109.29</v>
      </c>
    </row>
    <row r="56" spans="1:7" ht="15.75" thickBot="1" x14ac:dyDescent="0.3">
      <c r="A56" s="7" t="s">
        <v>60</v>
      </c>
      <c r="B56" s="8" t="s">
        <v>58</v>
      </c>
      <c r="C56" s="9">
        <v>12.7</v>
      </c>
      <c r="D56" s="9">
        <v>50</v>
      </c>
      <c r="E56" s="9">
        <v>121</v>
      </c>
      <c r="F56" s="9">
        <v>243.1</v>
      </c>
      <c r="G56" s="9">
        <v>65.599999999999994</v>
      </c>
    </row>
    <row r="57" spans="1:7" ht="26.25" thickBot="1" x14ac:dyDescent="0.3">
      <c r="A57" s="4" t="s">
        <v>61</v>
      </c>
      <c r="B57" s="5" t="s">
        <v>62</v>
      </c>
      <c r="C57" s="6">
        <v>134.5</v>
      </c>
      <c r="D57" s="6">
        <v>147.5</v>
      </c>
      <c r="E57" s="6">
        <v>166.8</v>
      </c>
      <c r="F57" s="6">
        <v>177.6</v>
      </c>
      <c r="G57" s="41">
        <v>185.5</v>
      </c>
    </row>
    <row r="58" spans="1:7" ht="26.25" thickBot="1" x14ac:dyDescent="0.3">
      <c r="A58" s="7" t="s">
        <v>63</v>
      </c>
      <c r="B58" s="8" t="s">
        <v>62</v>
      </c>
      <c r="C58" s="9">
        <v>134.5</v>
      </c>
      <c r="D58" s="9">
        <v>147.5</v>
      </c>
      <c r="E58" s="9">
        <v>166.8</v>
      </c>
      <c r="F58" s="9">
        <v>177.6</v>
      </c>
      <c r="G58" s="40">
        <v>185.5</v>
      </c>
    </row>
    <row r="59" spans="1:7" ht="15.75" thickBot="1" x14ac:dyDescent="0.3">
      <c r="A59" s="4" t="s">
        <v>64</v>
      </c>
      <c r="B59" s="5" t="s">
        <v>62</v>
      </c>
      <c r="C59" s="6">
        <v>736.2</v>
      </c>
      <c r="D59" s="6">
        <v>600.5</v>
      </c>
      <c r="E59" s="6">
        <v>2822.5</v>
      </c>
      <c r="F59" s="6">
        <v>328.4</v>
      </c>
      <c r="G59" s="6">
        <v>475</v>
      </c>
    </row>
    <row r="60" spans="1:7" ht="26.25" thickBot="1" x14ac:dyDescent="0.3">
      <c r="A60" s="7" t="s">
        <v>65</v>
      </c>
      <c r="B60" s="8" t="s">
        <v>62</v>
      </c>
      <c r="C60" s="9">
        <v>274.39999999999998</v>
      </c>
      <c r="D60" s="9">
        <v>522.79999999999995</v>
      </c>
      <c r="E60" s="9">
        <v>326.39999999999998</v>
      </c>
      <c r="F60" s="9">
        <v>464</v>
      </c>
      <c r="G60" s="9">
        <v>467.6</v>
      </c>
    </row>
    <row r="61" spans="1:7" ht="15.75" thickBot="1" x14ac:dyDescent="0.3">
      <c r="A61" s="4" t="s">
        <v>66</v>
      </c>
      <c r="B61" s="5" t="s">
        <v>4</v>
      </c>
      <c r="C61" s="6">
        <v>190</v>
      </c>
      <c r="D61" s="6">
        <v>211</v>
      </c>
      <c r="E61" s="6">
        <v>198</v>
      </c>
      <c r="F61" s="6">
        <v>215</v>
      </c>
      <c r="G61" s="6">
        <v>202</v>
      </c>
    </row>
    <row r="62" spans="1:7" ht="15.75" thickBot="1" x14ac:dyDescent="0.3">
      <c r="A62" s="7" t="s">
        <v>67</v>
      </c>
      <c r="B62" s="8" t="s">
        <v>62</v>
      </c>
      <c r="C62" s="9">
        <v>403.6</v>
      </c>
      <c r="D62" s="9">
        <v>477.6</v>
      </c>
      <c r="E62" s="9">
        <v>577.9</v>
      </c>
      <c r="F62" s="9">
        <v>618.29999999999995</v>
      </c>
      <c r="G62" s="9">
        <v>637.4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C3" sqref="C3:G62"/>
    </sheetView>
  </sheetViews>
  <sheetFormatPr defaultRowHeight="15" x14ac:dyDescent="0.25"/>
  <cols>
    <col min="1" max="1" width="39.42578125" customWidth="1"/>
  </cols>
  <sheetData>
    <row r="1" spans="1:7" ht="15.75" thickBot="1" x14ac:dyDescent="0.3">
      <c r="A1" s="13" t="s">
        <v>74</v>
      </c>
    </row>
    <row r="2" spans="1:7" ht="15.75" thickBot="1" x14ac:dyDescent="0.3">
      <c r="A2" s="10" t="s">
        <v>1</v>
      </c>
      <c r="B2" s="2" t="s">
        <v>2</v>
      </c>
      <c r="C2" s="11">
        <v>2013</v>
      </c>
      <c r="D2" s="2">
        <v>2014</v>
      </c>
      <c r="E2" s="11">
        <v>2015</v>
      </c>
      <c r="F2" s="12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2187</v>
      </c>
      <c r="D3" s="6">
        <v>2076</v>
      </c>
      <c r="E3" s="6">
        <v>2092</v>
      </c>
      <c r="F3" s="6">
        <v>2066</v>
      </c>
      <c r="G3" s="6">
        <v>2122</v>
      </c>
    </row>
    <row r="4" spans="1:7" ht="15.75" thickBot="1" x14ac:dyDescent="0.3">
      <c r="A4" s="7" t="s">
        <v>5</v>
      </c>
      <c r="B4" s="8" t="s">
        <v>4</v>
      </c>
      <c r="C4" s="9">
        <v>40</v>
      </c>
      <c r="D4" s="9">
        <v>34</v>
      </c>
      <c r="E4" s="9">
        <v>55</v>
      </c>
      <c r="F4" s="9">
        <v>43</v>
      </c>
      <c r="G4" s="9">
        <v>36</v>
      </c>
    </row>
    <row r="5" spans="1:7" ht="15.75" thickBot="1" x14ac:dyDescent="0.3">
      <c r="A5" s="4" t="s">
        <v>6</v>
      </c>
      <c r="B5" s="5" t="s">
        <v>4</v>
      </c>
      <c r="C5" s="6">
        <v>14</v>
      </c>
      <c r="D5" s="6">
        <v>12</v>
      </c>
      <c r="E5" s="6">
        <v>13</v>
      </c>
      <c r="F5" s="6">
        <v>11</v>
      </c>
      <c r="G5" s="6">
        <v>14</v>
      </c>
    </row>
    <row r="6" spans="1:7" ht="15.75" thickBot="1" x14ac:dyDescent="0.3">
      <c r="A6" s="7" t="s">
        <v>7</v>
      </c>
      <c r="B6" s="8" t="s">
        <v>4</v>
      </c>
      <c r="C6" s="9">
        <v>666</v>
      </c>
      <c r="D6" s="9">
        <v>673</v>
      </c>
      <c r="E6" s="9">
        <v>692</v>
      </c>
      <c r="F6" s="9">
        <v>701</v>
      </c>
      <c r="G6" s="9">
        <v>727</v>
      </c>
    </row>
    <row r="7" spans="1:7" ht="15.75" thickBot="1" x14ac:dyDescent="0.3">
      <c r="A7" s="4" t="s">
        <v>8</v>
      </c>
      <c r="B7" s="5" t="s">
        <v>4</v>
      </c>
      <c r="C7" s="6">
        <v>343</v>
      </c>
      <c r="D7" s="6">
        <v>331</v>
      </c>
      <c r="E7" s="6">
        <v>359</v>
      </c>
      <c r="F7" s="6">
        <v>370</v>
      </c>
      <c r="G7" s="42">
        <v>352</v>
      </c>
    </row>
    <row r="8" spans="1:7" ht="15.75" thickBot="1" x14ac:dyDescent="0.3">
      <c r="A8" s="7" t="s">
        <v>9</v>
      </c>
      <c r="B8" s="8" t="s">
        <v>4</v>
      </c>
      <c r="C8" s="9">
        <v>331</v>
      </c>
      <c r="D8" s="9">
        <v>320</v>
      </c>
      <c r="E8" s="9">
        <v>337</v>
      </c>
      <c r="F8" s="9">
        <v>334</v>
      </c>
      <c r="G8" s="9">
        <v>305</v>
      </c>
    </row>
    <row r="9" spans="1:7" ht="15.75" thickBot="1" x14ac:dyDescent="0.3">
      <c r="A9" s="4" t="s">
        <v>10</v>
      </c>
      <c r="B9" s="5" t="s">
        <v>4</v>
      </c>
      <c r="C9" s="6">
        <v>307</v>
      </c>
      <c r="D9" s="6">
        <v>306</v>
      </c>
      <c r="E9" s="6">
        <v>317</v>
      </c>
      <c r="F9" s="6">
        <v>321</v>
      </c>
      <c r="G9" s="6">
        <v>302</v>
      </c>
    </row>
    <row r="10" spans="1:7" ht="15.75" thickBot="1" x14ac:dyDescent="0.3">
      <c r="A10" s="7" t="s">
        <v>11</v>
      </c>
      <c r="B10" s="8" t="s">
        <v>4</v>
      </c>
      <c r="C10" s="9">
        <v>145</v>
      </c>
      <c r="D10" s="9">
        <v>153</v>
      </c>
      <c r="E10" s="9">
        <v>154</v>
      </c>
      <c r="F10" s="9">
        <v>160</v>
      </c>
      <c r="G10" s="9">
        <v>155</v>
      </c>
    </row>
    <row r="11" spans="1:7" ht="15.75" thickBot="1" x14ac:dyDescent="0.3">
      <c r="A11" s="4" t="s">
        <v>12</v>
      </c>
      <c r="B11" s="5" t="s">
        <v>4</v>
      </c>
      <c r="C11" s="6">
        <v>169</v>
      </c>
      <c r="D11" s="6">
        <v>161</v>
      </c>
      <c r="E11" s="6">
        <v>191</v>
      </c>
      <c r="F11" s="6">
        <v>192</v>
      </c>
      <c r="G11" s="6">
        <v>205</v>
      </c>
    </row>
    <row r="12" spans="1:7" ht="15.75" thickBot="1" x14ac:dyDescent="0.3">
      <c r="A12" s="7" t="s">
        <v>13</v>
      </c>
      <c r="B12" s="8" t="s">
        <v>4</v>
      </c>
      <c r="C12" s="9">
        <v>1</v>
      </c>
      <c r="D12" s="9">
        <v>2</v>
      </c>
      <c r="E12" s="9">
        <v>0</v>
      </c>
      <c r="F12" s="9">
        <v>2</v>
      </c>
      <c r="G12" s="9">
        <v>2</v>
      </c>
    </row>
    <row r="13" spans="1:7" ht="15.75" thickBot="1" x14ac:dyDescent="0.3">
      <c r="A13" s="4" t="s">
        <v>14</v>
      </c>
      <c r="B13" s="5" t="s">
        <v>4</v>
      </c>
      <c r="C13" s="6">
        <v>639</v>
      </c>
      <c r="D13" s="6">
        <v>614</v>
      </c>
      <c r="E13" s="6">
        <v>638</v>
      </c>
      <c r="F13" s="6">
        <v>654</v>
      </c>
      <c r="G13" s="6">
        <v>584</v>
      </c>
    </row>
    <row r="14" spans="1:7" ht="15.75" thickBot="1" x14ac:dyDescent="0.3">
      <c r="A14" s="7" t="s">
        <v>15</v>
      </c>
      <c r="B14" s="8" t="s">
        <v>4</v>
      </c>
      <c r="C14" s="9">
        <v>2</v>
      </c>
      <c r="D14" s="9">
        <v>8</v>
      </c>
      <c r="E14" s="9">
        <v>14</v>
      </c>
      <c r="F14" s="9">
        <v>23</v>
      </c>
      <c r="G14" s="9">
        <v>14</v>
      </c>
    </row>
    <row r="15" spans="1:7" ht="15.75" thickBot="1" x14ac:dyDescent="0.3">
      <c r="A15" s="4" t="s">
        <v>16</v>
      </c>
      <c r="B15" s="5" t="s">
        <v>4</v>
      </c>
      <c r="C15" s="6">
        <v>17</v>
      </c>
      <c r="D15" s="6">
        <v>18</v>
      </c>
      <c r="E15" s="6">
        <v>18</v>
      </c>
      <c r="F15" s="6">
        <v>17</v>
      </c>
      <c r="G15" s="6">
        <v>18</v>
      </c>
    </row>
    <row r="16" spans="1:7" ht="15.75" thickBot="1" x14ac:dyDescent="0.3">
      <c r="A16" s="7" t="s">
        <v>17</v>
      </c>
      <c r="B16" s="8" t="s">
        <v>4</v>
      </c>
      <c r="C16" s="9">
        <v>1</v>
      </c>
      <c r="D16" s="9">
        <v>2</v>
      </c>
      <c r="E16" s="9">
        <v>2</v>
      </c>
      <c r="F16" s="9">
        <v>2</v>
      </c>
      <c r="G16" s="9">
        <v>3</v>
      </c>
    </row>
    <row r="17" spans="1:7" ht="15.75" thickBot="1" x14ac:dyDescent="0.3">
      <c r="A17" s="4" t="s">
        <v>18</v>
      </c>
      <c r="B17" s="5" t="s">
        <v>4</v>
      </c>
      <c r="C17" s="6">
        <v>3</v>
      </c>
      <c r="D17" s="6">
        <v>4</v>
      </c>
      <c r="E17" s="6">
        <v>4</v>
      </c>
      <c r="F17" s="6">
        <v>3</v>
      </c>
      <c r="G17" s="6">
        <v>4</v>
      </c>
    </row>
    <row r="18" spans="1:7" ht="15.75" thickBot="1" x14ac:dyDescent="0.3">
      <c r="A18" s="7" t="s">
        <v>19</v>
      </c>
      <c r="B18" s="8" t="s">
        <v>4</v>
      </c>
      <c r="C18" s="9">
        <v>4</v>
      </c>
      <c r="D18" s="9">
        <v>4</v>
      </c>
      <c r="E18" s="9">
        <v>4</v>
      </c>
      <c r="F18" s="9">
        <v>4</v>
      </c>
      <c r="G18" s="9">
        <v>5</v>
      </c>
    </row>
    <row r="19" spans="1:7" ht="15.75" thickBot="1" x14ac:dyDescent="0.3">
      <c r="A19" s="4" t="s">
        <v>20</v>
      </c>
      <c r="B19" s="5" t="s">
        <v>4</v>
      </c>
      <c r="C19" s="6">
        <v>3</v>
      </c>
      <c r="D19" s="6">
        <v>0</v>
      </c>
      <c r="E19" s="6">
        <v>1</v>
      </c>
      <c r="F19" s="6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4</v>
      </c>
      <c r="D20" s="9">
        <v>3</v>
      </c>
      <c r="E20" s="9">
        <v>22</v>
      </c>
      <c r="F20" s="9">
        <v>9</v>
      </c>
      <c r="G20" s="9">
        <v>8</v>
      </c>
    </row>
    <row r="21" spans="1:7" ht="15.75" thickBot="1" x14ac:dyDescent="0.3">
      <c r="A21" s="4" t="s">
        <v>22</v>
      </c>
      <c r="B21" s="5" t="s">
        <v>4</v>
      </c>
      <c r="C21" s="6">
        <v>2</v>
      </c>
      <c r="D21" s="6">
        <v>1</v>
      </c>
      <c r="E21" s="6">
        <v>1</v>
      </c>
      <c r="F21" s="6"/>
      <c r="G21" s="6">
        <v>0</v>
      </c>
    </row>
    <row r="22" spans="1:7" ht="15.75" thickBot="1" x14ac:dyDescent="0.3">
      <c r="A22" s="7" t="s">
        <v>69</v>
      </c>
      <c r="B22" s="8" t="s">
        <v>4</v>
      </c>
      <c r="C22" s="9">
        <v>232</v>
      </c>
      <c r="D22" s="9">
        <v>232</v>
      </c>
      <c r="E22" s="9">
        <v>181</v>
      </c>
      <c r="F22" s="9">
        <v>201</v>
      </c>
      <c r="G22" s="31">
        <v>206</v>
      </c>
    </row>
    <row r="23" spans="1:7" ht="15.75" thickBot="1" x14ac:dyDescent="0.3">
      <c r="A23" s="4" t="s">
        <v>70</v>
      </c>
      <c r="B23" s="5" t="s">
        <v>4</v>
      </c>
      <c r="C23" s="6">
        <v>30</v>
      </c>
      <c r="D23" s="6">
        <v>33</v>
      </c>
      <c r="E23" s="6">
        <v>30</v>
      </c>
      <c r="F23" s="6">
        <v>30</v>
      </c>
      <c r="G23" s="36">
        <v>32</v>
      </c>
    </row>
    <row r="24" spans="1:7" ht="15.75" thickBot="1" x14ac:dyDescent="0.3">
      <c r="A24" s="7" t="s">
        <v>25</v>
      </c>
      <c r="B24" s="8" t="s">
        <v>4</v>
      </c>
      <c r="C24" s="9">
        <v>14</v>
      </c>
      <c r="D24" s="9">
        <v>14</v>
      </c>
      <c r="E24" s="9">
        <v>12</v>
      </c>
      <c r="F24" s="9">
        <v>14</v>
      </c>
      <c r="G24" s="31">
        <v>15</v>
      </c>
    </row>
    <row r="25" spans="1:7" ht="15.75" thickBot="1" x14ac:dyDescent="0.3">
      <c r="A25" s="4" t="s">
        <v>26</v>
      </c>
      <c r="B25" s="5" t="s">
        <v>4</v>
      </c>
      <c r="C25" s="6">
        <v>33</v>
      </c>
      <c r="D25" s="6">
        <v>31</v>
      </c>
      <c r="E25" s="6">
        <v>21</v>
      </c>
      <c r="F25" s="6">
        <v>27</v>
      </c>
      <c r="G25" s="36">
        <v>44</v>
      </c>
    </row>
    <row r="26" spans="1:7" ht="15.75" thickBot="1" x14ac:dyDescent="0.3">
      <c r="A26" s="7" t="s">
        <v>27</v>
      </c>
      <c r="B26" s="8" t="s">
        <v>4</v>
      </c>
      <c r="C26" s="9">
        <v>23</v>
      </c>
      <c r="D26" s="9">
        <v>22</v>
      </c>
      <c r="E26" s="9">
        <v>24</v>
      </c>
      <c r="F26" s="9">
        <v>25</v>
      </c>
      <c r="G26" s="31">
        <v>26</v>
      </c>
    </row>
    <row r="27" spans="1:7" ht="15.75" thickBot="1" x14ac:dyDescent="0.3">
      <c r="A27" s="4" t="s">
        <v>28</v>
      </c>
      <c r="B27" s="5" t="s">
        <v>4</v>
      </c>
      <c r="C27" s="6">
        <v>35</v>
      </c>
      <c r="D27" s="6">
        <v>27</v>
      </c>
      <c r="E27" s="6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41</v>
      </c>
      <c r="D28" s="9">
        <v>34</v>
      </c>
      <c r="E28" s="9">
        <v>34</v>
      </c>
      <c r="F28" s="9"/>
      <c r="G28" s="31">
        <v>24</v>
      </c>
    </row>
    <row r="29" spans="1:7" ht="15.75" thickBot="1" x14ac:dyDescent="0.3">
      <c r="A29" s="4" t="s">
        <v>31</v>
      </c>
      <c r="B29" s="5" t="s">
        <v>32</v>
      </c>
      <c r="C29" s="6">
        <v>110534</v>
      </c>
      <c r="D29" s="6">
        <v>131464</v>
      </c>
      <c r="E29" s="6">
        <v>142671</v>
      </c>
      <c r="F29" s="6">
        <v>165837</v>
      </c>
      <c r="G29" s="6">
        <v>194503</v>
      </c>
    </row>
    <row r="30" spans="1:7" ht="15.75" thickBot="1" x14ac:dyDescent="0.3">
      <c r="A30" s="7" t="s">
        <v>33</v>
      </c>
      <c r="B30" s="8" t="s">
        <v>32</v>
      </c>
      <c r="C30" s="9">
        <v>3642</v>
      </c>
      <c r="D30" s="9">
        <v>4202</v>
      </c>
      <c r="E30" s="9">
        <v>4260</v>
      </c>
      <c r="F30" s="9">
        <v>5030</v>
      </c>
      <c r="G30" s="9">
        <v>5786</v>
      </c>
    </row>
    <row r="31" spans="1:7" ht="15.75" thickBot="1" x14ac:dyDescent="0.3">
      <c r="A31" s="4" t="s">
        <v>34</v>
      </c>
      <c r="B31" s="5" t="s">
        <v>32</v>
      </c>
      <c r="C31" s="6">
        <v>3776</v>
      </c>
      <c r="D31" s="6">
        <v>4517</v>
      </c>
      <c r="E31" s="6">
        <v>4934</v>
      </c>
      <c r="F31" s="6">
        <v>5757</v>
      </c>
      <c r="G31" s="6">
        <v>6782</v>
      </c>
    </row>
    <row r="32" spans="1:7" ht="15.75" thickBot="1" x14ac:dyDescent="0.3">
      <c r="A32" s="7" t="s">
        <v>35</v>
      </c>
      <c r="B32" s="8" t="s">
        <v>32</v>
      </c>
      <c r="C32" s="9">
        <v>992</v>
      </c>
      <c r="D32" s="9">
        <v>1374</v>
      </c>
      <c r="E32" s="9">
        <v>1613</v>
      </c>
      <c r="F32" s="9">
        <v>1994</v>
      </c>
      <c r="G32" s="9">
        <v>2522</v>
      </c>
    </row>
    <row r="33" spans="1:7" ht="15.75" thickBot="1" x14ac:dyDescent="0.3">
      <c r="A33" s="4" t="s">
        <v>36</v>
      </c>
      <c r="B33" s="5" t="s">
        <v>32</v>
      </c>
      <c r="C33" s="6">
        <v>33855</v>
      </c>
      <c r="D33" s="6">
        <v>40145</v>
      </c>
      <c r="E33" s="6">
        <v>44795</v>
      </c>
      <c r="F33" s="6">
        <v>53046</v>
      </c>
      <c r="G33" s="6">
        <v>62375</v>
      </c>
    </row>
    <row r="34" spans="1:7" ht="15.75" thickBot="1" x14ac:dyDescent="0.3">
      <c r="A34" s="7" t="s">
        <v>37</v>
      </c>
      <c r="B34" s="8" t="s">
        <v>32</v>
      </c>
      <c r="C34" s="9">
        <v>68269</v>
      </c>
      <c r="D34" s="9">
        <v>81226</v>
      </c>
      <c r="E34" s="9">
        <v>87069</v>
      </c>
      <c r="F34" s="9">
        <v>100010</v>
      </c>
      <c r="G34" s="9">
        <v>117038</v>
      </c>
    </row>
    <row r="35" spans="1:7" ht="15.75" thickBot="1" x14ac:dyDescent="0.3">
      <c r="A35" s="4" t="s">
        <v>38</v>
      </c>
      <c r="B35" s="5" t="s">
        <v>32</v>
      </c>
      <c r="C35" s="6">
        <v>42917</v>
      </c>
      <c r="D35" s="6">
        <v>53253</v>
      </c>
      <c r="E35" s="6">
        <v>57863</v>
      </c>
      <c r="F35" s="6">
        <v>66029</v>
      </c>
      <c r="G35" s="6">
        <v>76047</v>
      </c>
    </row>
    <row r="36" spans="1:7" ht="15.75" thickBot="1" x14ac:dyDescent="0.3">
      <c r="A36" s="7" t="s">
        <v>39</v>
      </c>
      <c r="B36" s="8" t="s">
        <v>40</v>
      </c>
      <c r="C36" s="9">
        <v>38.6</v>
      </c>
      <c r="D36" s="9">
        <v>37.36</v>
      </c>
      <c r="E36" s="9">
        <v>36.5</v>
      </c>
      <c r="F36" s="21">
        <v>35.944333996023857</v>
      </c>
      <c r="G36" s="21">
        <v>35.845143449706185</v>
      </c>
    </row>
    <row r="37" spans="1:7" ht="15.75" thickBot="1" x14ac:dyDescent="0.3">
      <c r="A37" s="4" t="s">
        <v>41</v>
      </c>
      <c r="B37" s="5" t="s">
        <v>40</v>
      </c>
      <c r="C37" s="6">
        <v>28.9</v>
      </c>
      <c r="D37" s="6">
        <v>30.2</v>
      </c>
      <c r="E37" s="6">
        <v>30.8</v>
      </c>
      <c r="F37" s="20">
        <v>32.308494007295465</v>
      </c>
      <c r="G37" s="20">
        <v>33.323503391329993</v>
      </c>
    </row>
    <row r="38" spans="1:7" ht="15.75" thickBot="1" x14ac:dyDescent="0.3">
      <c r="A38" s="7" t="s">
        <v>42</v>
      </c>
      <c r="B38" s="8" t="s">
        <v>40</v>
      </c>
      <c r="C38" s="9">
        <v>40.1</v>
      </c>
      <c r="D38" s="9">
        <v>37.630000000000003</v>
      </c>
      <c r="E38" s="9">
        <v>39.4</v>
      </c>
      <c r="F38" s="21">
        <v>41.023069207622868</v>
      </c>
      <c r="G38" s="21">
        <v>39.849325931800159</v>
      </c>
    </row>
    <row r="39" spans="1:7" ht="15.75" thickBot="1" x14ac:dyDescent="0.3">
      <c r="A39" s="4" t="s">
        <v>43</v>
      </c>
      <c r="B39" s="5" t="s">
        <v>40</v>
      </c>
      <c r="C39" s="6">
        <v>39.700000000000003</v>
      </c>
      <c r="D39" s="6">
        <v>41.96</v>
      </c>
      <c r="E39" s="6">
        <v>41.7</v>
      </c>
      <c r="F39" s="20">
        <v>40.981412359084565</v>
      </c>
      <c r="G39" s="20">
        <v>39.49178356713427</v>
      </c>
    </row>
    <row r="40" spans="1:7" ht="15.75" thickBot="1" x14ac:dyDescent="0.3">
      <c r="A40" s="7" t="s">
        <v>44</v>
      </c>
      <c r="B40" s="8" t="s">
        <v>40</v>
      </c>
      <c r="C40" s="9">
        <v>38.9</v>
      </c>
      <c r="D40" s="9">
        <v>40.57</v>
      </c>
      <c r="E40" s="9">
        <v>40.6</v>
      </c>
      <c r="F40" s="21">
        <v>39.800019998000202</v>
      </c>
      <c r="G40" s="21">
        <v>39.367555836565906</v>
      </c>
    </row>
    <row r="41" spans="1:7" ht="15.75" thickBot="1" x14ac:dyDescent="0.3">
      <c r="A41" s="4" t="s">
        <v>45</v>
      </c>
      <c r="B41" s="5" t="s">
        <v>32</v>
      </c>
      <c r="C41" s="6">
        <v>34845</v>
      </c>
      <c r="D41" s="6">
        <v>36225</v>
      </c>
      <c r="E41" s="6">
        <v>40882</v>
      </c>
      <c r="F41" s="6">
        <v>50865</v>
      </c>
      <c r="G41" s="6">
        <v>56664</v>
      </c>
    </row>
    <row r="42" spans="1:7" ht="15.75" thickBot="1" x14ac:dyDescent="0.3">
      <c r="A42" s="7" t="s">
        <v>46</v>
      </c>
      <c r="B42" s="8" t="s">
        <v>32</v>
      </c>
      <c r="C42" s="9">
        <v>100</v>
      </c>
      <c r="D42" s="9">
        <v>84</v>
      </c>
      <c r="E42" s="9">
        <v>77</v>
      </c>
      <c r="F42" s="9">
        <v>88</v>
      </c>
      <c r="G42" s="24">
        <v>86</v>
      </c>
    </row>
    <row r="43" spans="1:7" ht="15.75" thickBot="1" x14ac:dyDescent="0.3">
      <c r="A43" s="4" t="s">
        <v>47</v>
      </c>
      <c r="B43" s="5" t="s">
        <v>32</v>
      </c>
      <c r="C43" s="6">
        <v>37</v>
      </c>
      <c r="D43" s="6">
        <v>58</v>
      </c>
      <c r="E43" s="6">
        <v>42</v>
      </c>
      <c r="F43" s="6">
        <v>55</v>
      </c>
      <c r="G43" s="25">
        <v>43</v>
      </c>
    </row>
    <row r="44" spans="1:7" ht="15.75" thickBot="1" x14ac:dyDescent="0.3">
      <c r="A44" s="7" t="s">
        <v>48</v>
      </c>
      <c r="B44" s="8" t="s">
        <v>32</v>
      </c>
      <c r="C44" s="9">
        <v>81</v>
      </c>
      <c r="D44" s="9">
        <v>71</v>
      </c>
      <c r="E44" s="9">
        <v>63</v>
      </c>
      <c r="F44" s="9">
        <v>72</v>
      </c>
      <c r="G44" s="24">
        <v>82</v>
      </c>
    </row>
    <row r="45" spans="1:7" ht="15.75" thickBot="1" x14ac:dyDescent="0.3">
      <c r="A45" s="4" t="s">
        <v>49</v>
      </c>
      <c r="B45" s="5" t="s">
        <v>32</v>
      </c>
      <c r="C45" s="6">
        <v>95</v>
      </c>
      <c r="D45" s="6">
        <v>82</v>
      </c>
      <c r="E45" s="6">
        <v>65</v>
      </c>
      <c r="F45" s="6">
        <v>76</v>
      </c>
      <c r="G45" s="25">
        <v>87</v>
      </c>
    </row>
    <row r="46" spans="1:7" ht="15.75" thickBot="1" x14ac:dyDescent="0.3">
      <c r="A46" s="7" t="s">
        <v>50</v>
      </c>
      <c r="B46" s="8" t="s">
        <v>32</v>
      </c>
      <c r="C46" s="9">
        <v>105</v>
      </c>
      <c r="D46" s="9">
        <v>89</v>
      </c>
      <c r="E46" s="9">
        <v>79</v>
      </c>
      <c r="F46" s="9">
        <v>106</v>
      </c>
      <c r="G46" s="24">
        <v>94</v>
      </c>
    </row>
    <row r="47" spans="1:7" ht="15.75" thickBot="1" x14ac:dyDescent="0.3">
      <c r="A47" s="4" t="s">
        <v>51</v>
      </c>
      <c r="B47" s="5" t="s">
        <v>32</v>
      </c>
      <c r="C47" s="6">
        <v>103</v>
      </c>
      <c r="D47" s="6">
        <v>84</v>
      </c>
      <c r="E47" s="6">
        <v>68</v>
      </c>
      <c r="F47" s="6">
        <v>81</v>
      </c>
      <c r="G47" s="25">
        <v>83</v>
      </c>
    </row>
    <row r="48" spans="1:7" ht="15.75" thickBot="1" x14ac:dyDescent="0.3">
      <c r="A48" s="7" t="s">
        <v>52</v>
      </c>
      <c r="B48" s="8" t="s">
        <v>32</v>
      </c>
      <c r="C48" s="9">
        <v>339</v>
      </c>
      <c r="D48" s="9">
        <v>2756</v>
      </c>
      <c r="E48" s="9">
        <v>4308</v>
      </c>
      <c r="F48" s="9">
        <v>372</v>
      </c>
      <c r="G48" s="9">
        <v>1822</v>
      </c>
    </row>
    <row r="49" spans="1:7" ht="15.75" thickBot="1" x14ac:dyDescent="0.3">
      <c r="A49" s="4" t="s">
        <v>53</v>
      </c>
      <c r="B49" s="5" t="s">
        <v>54</v>
      </c>
      <c r="C49" s="6">
        <v>33.880000000000003</v>
      </c>
      <c r="D49" s="6">
        <v>36.200000000000003</v>
      </c>
      <c r="E49" s="6">
        <v>35.700000000000003</v>
      </c>
      <c r="F49" s="6">
        <v>3.3</v>
      </c>
      <c r="G49" s="6">
        <v>8</v>
      </c>
    </row>
    <row r="50" spans="1:7" ht="15.75" thickBot="1" x14ac:dyDescent="0.3">
      <c r="A50" s="7" t="s">
        <v>55</v>
      </c>
      <c r="B50" s="8" t="s">
        <v>54</v>
      </c>
      <c r="C50" s="9">
        <v>12.14</v>
      </c>
      <c r="D50" s="9">
        <v>7.9</v>
      </c>
      <c r="E50" s="9">
        <v>7.6</v>
      </c>
      <c r="F50" s="9">
        <v>1.1000000000000001</v>
      </c>
      <c r="G50" s="9">
        <v>4</v>
      </c>
    </row>
    <row r="51" spans="1:7" ht="15.75" thickBot="1" x14ac:dyDescent="0.3">
      <c r="A51" s="4" t="s">
        <v>56</v>
      </c>
      <c r="B51" s="5" t="s">
        <v>54</v>
      </c>
      <c r="C51" s="6">
        <v>14.24</v>
      </c>
      <c r="D51" s="6">
        <v>18.2</v>
      </c>
      <c r="E51" s="6">
        <v>17.600000000000001</v>
      </c>
      <c r="F51" s="6">
        <v>2.2000000000000002</v>
      </c>
      <c r="G51" s="6">
        <v>2</v>
      </c>
    </row>
    <row r="52" spans="1:7" ht="15.75" thickBot="1" x14ac:dyDescent="0.3">
      <c r="A52" s="7" t="s">
        <v>71</v>
      </c>
      <c r="B52" s="8" t="s">
        <v>58</v>
      </c>
      <c r="C52" s="9">
        <v>379.5</v>
      </c>
      <c r="D52" s="9">
        <v>514.9</v>
      </c>
      <c r="E52" s="9">
        <v>472.8</v>
      </c>
      <c r="F52" s="9">
        <v>29.1</v>
      </c>
      <c r="G52" s="9">
        <v>71.3</v>
      </c>
    </row>
    <row r="53" spans="1:7" ht="15.75" thickBot="1" x14ac:dyDescent="0.3">
      <c r="A53" s="4" t="s">
        <v>55</v>
      </c>
      <c r="B53" s="5" t="s">
        <v>58</v>
      </c>
      <c r="C53" s="6">
        <v>107.6</v>
      </c>
      <c r="D53" s="6">
        <v>170</v>
      </c>
      <c r="E53" s="6">
        <v>166</v>
      </c>
      <c r="F53" s="6">
        <v>8.9</v>
      </c>
      <c r="G53" s="6">
        <v>32.067999999999998</v>
      </c>
    </row>
    <row r="54" spans="1:7" ht="15.75" thickBot="1" x14ac:dyDescent="0.3">
      <c r="A54" s="7" t="s">
        <v>56</v>
      </c>
      <c r="B54" s="8" t="s">
        <v>58</v>
      </c>
      <c r="C54" s="9">
        <v>241.9</v>
      </c>
      <c r="D54" s="9">
        <v>294.89999999999998</v>
      </c>
      <c r="E54" s="9">
        <v>252.8</v>
      </c>
      <c r="F54" s="9">
        <v>20.2</v>
      </c>
      <c r="G54" s="9">
        <v>21.202000000000002</v>
      </c>
    </row>
    <row r="55" spans="1:7" ht="15.75" thickBot="1" x14ac:dyDescent="0.3">
      <c r="A55" s="4" t="s">
        <v>72</v>
      </c>
      <c r="B55" s="5" t="s">
        <v>58</v>
      </c>
      <c r="C55" s="6">
        <v>376</v>
      </c>
      <c r="D55" s="6">
        <v>357.8</v>
      </c>
      <c r="E55" s="6">
        <v>379</v>
      </c>
      <c r="F55" s="6">
        <v>108</v>
      </c>
      <c r="G55" s="6">
        <v>538.79999999999995</v>
      </c>
    </row>
    <row r="56" spans="1:7" ht="15.75" thickBot="1" x14ac:dyDescent="0.3">
      <c r="A56" s="7" t="s">
        <v>60</v>
      </c>
      <c r="B56" s="8" t="s">
        <v>58</v>
      </c>
      <c r="C56" s="9">
        <v>45.3</v>
      </c>
      <c r="D56" s="9">
        <v>145.19999999999999</v>
      </c>
      <c r="E56" s="9">
        <v>247</v>
      </c>
      <c r="F56" s="9">
        <v>7.2</v>
      </c>
      <c r="G56" s="9">
        <v>12.5</v>
      </c>
    </row>
    <row r="57" spans="1:7" ht="15.75" thickBot="1" x14ac:dyDescent="0.3">
      <c r="A57" s="4" t="s">
        <v>61</v>
      </c>
      <c r="B57" s="5" t="s">
        <v>62</v>
      </c>
      <c r="C57" s="6">
        <v>154.4</v>
      </c>
      <c r="D57" s="6">
        <v>169.2</v>
      </c>
      <c r="E57" s="6">
        <v>163.5</v>
      </c>
      <c r="F57" s="6">
        <v>165.1</v>
      </c>
      <c r="G57" s="41">
        <v>177.3</v>
      </c>
    </row>
    <row r="58" spans="1:7" ht="15.75" thickBot="1" x14ac:dyDescent="0.3">
      <c r="A58" s="7" t="s">
        <v>63</v>
      </c>
      <c r="B58" s="8" t="s">
        <v>62</v>
      </c>
      <c r="C58" s="9">
        <v>154.4</v>
      </c>
      <c r="D58" s="9">
        <v>169.2</v>
      </c>
      <c r="E58" s="9">
        <v>163.5</v>
      </c>
      <c r="F58" s="9">
        <v>165.1</v>
      </c>
      <c r="G58" s="40">
        <v>177.3</v>
      </c>
    </row>
    <row r="59" spans="1:7" ht="15.75" thickBot="1" x14ac:dyDescent="0.3">
      <c r="A59" s="4" t="s">
        <v>64</v>
      </c>
      <c r="B59" s="5" t="s">
        <v>62</v>
      </c>
      <c r="C59" s="6">
        <v>120.3</v>
      </c>
      <c r="D59" s="6">
        <v>102.2</v>
      </c>
      <c r="E59" s="6">
        <v>108.1</v>
      </c>
      <c r="F59" s="6">
        <v>328.4</v>
      </c>
      <c r="G59" s="6">
        <v>146.19999999999999</v>
      </c>
    </row>
    <row r="60" spans="1:7" ht="15.75" thickBot="1" x14ac:dyDescent="0.3">
      <c r="A60" s="7" t="s">
        <v>65</v>
      </c>
      <c r="B60" s="8" t="s">
        <v>62</v>
      </c>
      <c r="C60" s="9">
        <v>268.3</v>
      </c>
      <c r="D60" s="9">
        <v>441.1</v>
      </c>
      <c r="E60" s="9">
        <v>284.60000000000002</v>
      </c>
      <c r="F60" s="9">
        <v>464</v>
      </c>
      <c r="G60" s="9">
        <v>348.7</v>
      </c>
    </row>
    <row r="61" spans="1:7" ht="15.75" thickBot="1" x14ac:dyDescent="0.3">
      <c r="A61" s="4" t="s">
        <v>66</v>
      </c>
      <c r="B61" s="5" t="s">
        <v>4</v>
      </c>
      <c r="C61" s="6">
        <v>268</v>
      </c>
      <c r="D61" s="6">
        <v>287</v>
      </c>
      <c r="E61" s="6">
        <v>266</v>
      </c>
      <c r="F61" s="6">
        <v>289</v>
      </c>
      <c r="G61" s="6">
        <v>264</v>
      </c>
    </row>
    <row r="62" spans="1:7" ht="15.75" thickBot="1" x14ac:dyDescent="0.3">
      <c r="A62" s="7" t="s">
        <v>67</v>
      </c>
      <c r="B62" s="8" t="s">
        <v>62</v>
      </c>
      <c r="C62" s="9">
        <v>599</v>
      </c>
      <c r="D62" s="9">
        <v>708.7</v>
      </c>
      <c r="E62" s="9">
        <v>793.3</v>
      </c>
      <c r="F62" s="9">
        <v>851.5</v>
      </c>
      <c r="G62" s="9">
        <v>871.3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22" zoomScale="115" zoomScaleNormal="115" workbookViewId="0">
      <selection activeCell="I10" sqref="I10"/>
    </sheetView>
  </sheetViews>
  <sheetFormatPr defaultRowHeight="15" x14ac:dyDescent="0.25"/>
  <cols>
    <col min="1" max="1" width="27.140625" customWidth="1"/>
    <col min="7" max="7" width="10.7109375" customWidth="1"/>
  </cols>
  <sheetData>
    <row r="1" spans="1:7" ht="15.75" thickBot="1" x14ac:dyDescent="0.3">
      <c r="A1" t="s">
        <v>75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4465</v>
      </c>
      <c r="D3" s="6">
        <v>4503</v>
      </c>
      <c r="E3" s="6">
        <v>4617</v>
      </c>
      <c r="F3" s="6">
        <v>4729</v>
      </c>
      <c r="G3" s="6">
        <v>4869</v>
      </c>
    </row>
    <row r="4" spans="1:7" ht="15.75" thickBot="1" x14ac:dyDescent="0.3">
      <c r="A4" s="7" t="s">
        <v>5</v>
      </c>
      <c r="B4" s="8" t="s">
        <v>4</v>
      </c>
      <c r="C4" s="9">
        <v>121</v>
      </c>
      <c r="D4" s="9">
        <v>104</v>
      </c>
      <c r="E4" s="9">
        <v>126</v>
      </c>
      <c r="F4" s="9">
        <v>99</v>
      </c>
      <c r="G4" s="9">
        <v>101</v>
      </c>
    </row>
    <row r="5" spans="1:7" ht="15.75" thickBot="1" x14ac:dyDescent="0.3">
      <c r="A5" s="4" t="s">
        <v>6</v>
      </c>
      <c r="B5" s="5" t="s">
        <v>4</v>
      </c>
      <c r="C5" s="6">
        <v>39</v>
      </c>
      <c r="D5" s="6">
        <v>31</v>
      </c>
      <c r="E5" s="6">
        <v>25</v>
      </c>
      <c r="F5" s="6">
        <v>27</v>
      </c>
      <c r="G5" s="6">
        <v>27</v>
      </c>
    </row>
    <row r="6" spans="1:7" ht="15.75" thickBot="1" x14ac:dyDescent="0.3">
      <c r="A6" s="7" t="s">
        <v>7</v>
      </c>
      <c r="B6" s="8" t="s">
        <v>4</v>
      </c>
      <c r="C6" s="9">
        <v>1384</v>
      </c>
      <c r="D6" s="9">
        <v>1430</v>
      </c>
      <c r="E6" s="9">
        <v>1444</v>
      </c>
      <c r="F6" s="9">
        <v>1487</v>
      </c>
      <c r="G6" s="9">
        <v>1527</v>
      </c>
    </row>
    <row r="7" spans="1:7" ht="15.75" thickBot="1" x14ac:dyDescent="0.3">
      <c r="A7" s="4" t="s">
        <v>8</v>
      </c>
      <c r="B7" s="5" t="s">
        <v>4</v>
      </c>
      <c r="C7" s="6">
        <v>540</v>
      </c>
      <c r="D7" s="6">
        <v>539</v>
      </c>
      <c r="E7" s="6">
        <v>546</v>
      </c>
      <c r="F7" s="6">
        <v>592</v>
      </c>
      <c r="G7" s="42">
        <v>615</v>
      </c>
    </row>
    <row r="8" spans="1:7" ht="15.75" thickBot="1" x14ac:dyDescent="0.3">
      <c r="A8" s="7" t="s">
        <v>9</v>
      </c>
      <c r="B8" s="8" t="s">
        <v>4</v>
      </c>
      <c r="C8" s="9">
        <v>468</v>
      </c>
      <c r="D8" s="9">
        <v>486</v>
      </c>
      <c r="E8" s="9">
        <v>447</v>
      </c>
      <c r="F8" s="9">
        <v>453</v>
      </c>
      <c r="G8" s="9">
        <v>477</v>
      </c>
    </row>
    <row r="9" spans="1:7" ht="15.75" thickBot="1" x14ac:dyDescent="0.3">
      <c r="A9" s="4" t="s">
        <v>10</v>
      </c>
      <c r="B9" s="5" t="s">
        <v>4</v>
      </c>
      <c r="C9" s="6">
        <v>367</v>
      </c>
      <c r="D9" s="6">
        <v>466</v>
      </c>
      <c r="E9" s="6">
        <v>430</v>
      </c>
      <c r="F9" s="6">
        <v>424</v>
      </c>
      <c r="G9" s="6">
        <v>452</v>
      </c>
    </row>
    <row r="10" spans="1:7" ht="15.75" thickBot="1" x14ac:dyDescent="0.3">
      <c r="A10" s="7" t="s">
        <v>11</v>
      </c>
      <c r="B10" s="8" t="s">
        <v>4</v>
      </c>
      <c r="C10" s="9">
        <v>243</v>
      </c>
      <c r="D10" s="9">
        <v>317</v>
      </c>
      <c r="E10" s="9">
        <v>305</v>
      </c>
      <c r="F10" s="9">
        <v>277</v>
      </c>
      <c r="G10" s="9">
        <v>294</v>
      </c>
    </row>
    <row r="11" spans="1:7" ht="15.75" thickBot="1" x14ac:dyDescent="0.3">
      <c r="A11" s="4" t="s">
        <v>12</v>
      </c>
      <c r="B11" s="5" t="s">
        <v>4</v>
      </c>
      <c r="C11" s="6">
        <v>309</v>
      </c>
      <c r="D11" s="6">
        <v>439</v>
      </c>
      <c r="E11" s="6">
        <v>366</v>
      </c>
      <c r="F11" s="6">
        <v>310</v>
      </c>
      <c r="G11" s="6">
        <v>349</v>
      </c>
    </row>
    <row r="12" spans="1:7" ht="15.75" thickBot="1" x14ac:dyDescent="0.3">
      <c r="A12" s="7" t="s">
        <v>13</v>
      </c>
      <c r="B12" s="8" t="s">
        <v>4</v>
      </c>
      <c r="C12" s="9">
        <v>3</v>
      </c>
      <c r="D12" s="9">
        <v>1</v>
      </c>
      <c r="E12" s="9">
        <v>0</v>
      </c>
      <c r="F12" s="9">
        <v>1</v>
      </c>
      <c r="G12" s="9">
        <v>0</v>
      </c>
    </row>
    <row r="13" spans="1:7" ht="15.75" thickBot="1" x14ac:dyDescent="0.3">
      <c r="A13" s="4" t="s">
        <v>14</v>
      </c>
      <c r="B13" s="5" t="s">
        <v>4</v>
      </c>
      <c r="C13" s="6">
        <v>979</v>
      </c>
      <c r="D13" s="6">
        <v>986</v>
      </c>
      <c r="E13" s="6">
        <v>1006</v>
      </c>
      <c r="F13" s="6">
        <v>1042</v>
      </c>
      <c r="G13" s="6">
        <v>1039</v>
      </c>
    </row>
    <row r="14" spans="1:7" ht="26.25" thickBot="1" x14ac:dyDescent="0.3">
      <c r="A14" s="7" t="s">
        <v>15</v>
      </c>
      <c r="B14" s="8" t="s">
        <v>4</v>
      </c>
      <c r="C14" s="9">
        <v>12</v>
      </c>
      <c r="D14" s="9">
        <v>25</v>
      </c>
      <c r="E14" s="9">
        <v>11</v>
      </c>
      <c r="F14" s="9">
        <v>28</v>
      </c>
      <c r="G14" s="9">
        <v>16</v>
      </c>
    </row>
    <row r="15" spans="1:7" ht="15.75" thickBot="1" x14ac:dyDescent="0.3">
      <c r="A15" s="4" t="s">
        <v>16</v>
      </c>
      <c r="B15" s="5" t="s">
        <v>4</v>
      </c>
      <c r="C15" s="6">
        <v>23</v>
      </c>
      <c r="D15" s="6">
        <v>24</v>
      </c>
      <c r="E15" s="6">
        <v>24</v>
      </c>
      <c r="F15" s="6">
        <v>24</v>
      </c>
      <c r="G15" s="6">
        <v>21</v>
      </c>
    </row>
    <row r="16" spans="1:7" ht="15.75" thickBot="1" x14ac:dyDescent="0.3">
      <c r="A16" s="7" t="s">
        <v>17</v>
      </c>
      <c r="B16" s="8" t="s">
        <v>4</v>
      </c>
      <c r="C16" s="9">
        <v>4</v>
      </c>
      <c r="D16" s="9">
        <v>4</v>
      </c>
      <c r="E16" s="9">
        <v>5</v>
      </c>
      <c r="F16" s="9">
        <v>4</v>
      </c>
      <c r="G16" s="9">
        <v>5</v>
      </c>
    </row>
    <row r="17" spans="1:7" ht="15.75" thickBot="1" x14ac:dyDescent="0.3">
      <c r="A17" s="4" t="s">
        <v>18</v>
      </c>
      <c r="B17" s="5" t="s">
        <v>4</v>
      </c>
      <c r="C17" s="6">
        <v>4</v>
      </c>
      <c r="D17" s="6">
        <v>5</v>
      </c>
      <c r="E17" s="6">
        <v>4</v>
      </c>
      <c r="F17" s="6">
        <v>6</v>
      </c>
      <c r="G17" s="6">
        <v>3</v>
      </c>
    </row>
    <row r="18" spans="1:7" ht="15.75" thickBot="1" x14ac:dyDescent="0.3">
      <c r="A18" s="7" t="s">
        <v>19</v>
      </c>
      <c r="B18" s="8" t="s">
        <v>4</v>
      </c>
      <c r="C18" s="9">
        <v>5</v>
      </c>
      <c r="D18" s="9">
        <v>6</v>
      </c>
      <c r="E18" s="9">
        <v>6</v>
      </c>
      <c r="F18" s="9">
        <v>6</v>
      </c>
      <c r="G18" s="9">
        <v>6</v>
      </c>
    </row>
    <row r="19" spans="1:7" ht="15.75" thickBot="1" x14ac:dyDescent="0.3">
      <c r="A19" s="4" t="s">
        <v>20</v>
      </c>
      <c r="B19" s="5" t="s">
        <v>4</v>
      </c>
      <c r="C19" s="6">
        <v>1</v>
      </c>
      <c r="D19" s="6">
        <v>3</v>
      </c>
      <c r="E19" s="6">
        <v>1</v>
      </c>
      <c r="F19" s="6">
        <v>1</v>
      </c>
      <c r="G19" s="6">
        <v>3</v>
      </c>
    </row>
    <row r="20" spans="1:7" ht="15.75" thickBot="1" x14ac:dyDescent="0.3">
      <c r="A20" s="7" t="s">
        <v>21</v>
      </c>
      <c r="B20" s="8" t="s">
        <v>4</v>
      </c>
      <c r="C20" s="9">
        <v>3</v>
      </c>
      <c r="D20" s="9">
        <v>105</v>
      </c>
      <c r="E20" s="9">
        <v>54</v>
      </c>
      <c r="F20" s="9">
        <v>15</v>
      </c>
      <c r="G20" s="9">
        <v>25</v>
      </c>
    </row>
    <row r="21" spans="1:7" ht="15.75" thickBot="1" x14ac:dyDescent="0.3">
      <c r="A21" s="4" t="s">
        <v>22</v>
      </c>
      <c r="B21" s="5" t="s">
        <v>4</v>
      </c>
      <c r="C21" s="6">
        <v>2</v>
      </c>
      <c r="D21" s="6">
        <v>1</v>
      </c>
      <c r="E21" s="6">
        <v>2</v>
      </c>
      <c r="F21" s="6">
        <v>0</v>
      </c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857</v>
      </c>
      <c r="D22" s="9">
        <v>857</v>
      </c>
      <c r="E22" s="9">
        <v>865</v>
      </c>
      <c r="F22" s="9">
        <v>875</v>
      </c>
      <c r="G22" s="31">
        <v>882</v>
      </c>
    </row>
    <row r="23" spans="1:7" ht="15.75" thickBot="1" x14ac:dyDescent="0.3">
      <c r="A23" s="4" t="s">
        <v>70</v>
      </c>
      <c r="B23" s="5" t="s">
        <v>4</v>
      </c>
      <c r="C23" s="6">
        <v>72</v>
      </c>
      <c r="D23" s="6">
        <v>68</v>
      </c>
      <c r="E23" s="6">
        <v>64</v>
      </c>
      <c r="F23" s="6">
        <v>68</v>
      </c>
      <c r="G23" s="36">
        <v>70</v>
      </c>
    </row>
    <row r="24" spans="1:7" ht="15.75" thickBot="1" x14ac:dyDescent="0.3">
      <c r="A24" s="7" t="s">
        <v>25</v>
      </c>
      <c r="B24" s="8" t="s">
        <v>4</v>
      </c>
      <c r="C24" s="9">
        <v>49</v>
      </c>
      <c r="D24" s="9">
        <v>47</v>
      </c>
      <c r="E24" s="9">
        <v>43</v>
      </c>
      <c r="F24" s="9">
        <v>46</v>
      </c>
      <c r="G24" s="31">
        <v>41</v>
      </c>
    </row>
    <row r="25" spans="1:7" ht="26.25" thickBot="1" x14ac:dyDescent="0.3">
      <c r="A25" s="4" t="s">
        <v>26</v>
      </c>
      <c r="B25" s="5" t="s">
        <v>4</v>
      </c>
      <c r="C25" s="6">
        <v>64</v>
      </c>
      <c r="D25" s="6">
        <v>65</v>
      </c>
      <c r="E25" s="6">
        <v>67</v>
      </c>
      <c r="F25" s="6">
        <v>117</v>
      </c>
      <c r="G25" s="36">
        <v>96</v>
      </c>
    </row>
    <row r="26" spans="1:7" ht="15.75" thickBot="1" x14ac:dyDescent="0.3">
      <c r="A26" s="7" t="s">
        <v>27</v>
      </c>
      <c r="B26" s="8" t="s">
        <v>4</v>
      </c>
      <c r="C26" s="9">
        <v>95</v>
      </c>
      <c r="D26" s="9">
        <v>111</v>
      </c>
      <c r="E26" s="9">
        <v>99</v>
      </c>
      <c r="F26" s="9">
        <v>92</v>
      </c>
      <c r="G26" s="31">
        <v>101</v>
      </c>
    </row>
    <row r="27" spans="1:7" ht="15.75" thickBot="1" x14ac:dyDescent="0.3">
      <c r="A27" s="4" t="s">
        <v>28</v>
      </c>
      <c r="B27" s="5" t="s">
        <v>4</v>
      </c>
      <c r="C27" s="6">
        <v>72</v>
      </c>
      <c r="D27" s="6">
        <v>45</v>
      </c>
      <c r="E27" s="6">
        <v>73</v>
      </c>
      <c r="F27" s="6"/>
      <c r="G27" s="36">
        <v>63</v>
      </c>
    </row>
    <row r="28" spans="1:7" ht="15.75" thickBot="1" x14ac:dyDescent="0.3">
      <c r="A28" s="7" t="s">
        <v>29</v>
      </c>
      <c r="B28" s="8" t="s">
        <v>4</v>
      </c>
      <c r="C28" s="9">
        <v>103</v>
      </c>
      <c r="D28" s="9">
        <v>73</v>
      </c>
      <c r="E28" s="9">
        <v>73</v>
      </c>
      <c r="F28" s="9"/>
      <c r="G28" s="31">
        <v>77</v>
      </c>
    </row>
    <row r="29" spans="1:7" ht="15.75" thickBot="1" x14ac:dyDescent="0.3">
      <c r="A29" s="4" t="s">
        <v>30</v>
      </c>
      <c r="B29" s="5" t="s">
        <v>4</v>
      </c>
      <c r="C29" s="6">
        <v>71</v>
      </c>
      <c r="D29" s="6">
        <v>49</v>
      </c>
      <c r="E29" s="6">
        <v>73</v>
      </c>
      <c r="F29" s="6">
        <v>72</v>
      </c>
      <c r="G29" s="6">
        <v>66</v>
      </c>
    </row>
    <row r="30" spans="1:7" ht="15.75" thickBot="1" x14ac:dyDescent="0.3">
      <c r="A30" s="7" t="s">
        <v>31</v>
      </c>
      <c r="B30" s="8" t="s">
        <v>32</v>
      </c>
      <c r="C30" s="9">
        <v>143640</v>
      </c>
      <c r="D30" s="9">
        <v>101201</v>
      </c>
      <c r="E30" s="9">
        <v>166228</v>
      </c>
      <c r="F30" s="9">
        <v>181562</v>
      </c>
      <c r="G30" s="9">
        <v>205078</v>
      </c>
    </row>
    <row r="31" spans="1:7" ht="15.75" thickBot="1" x14ac:dyDescent="0.3">
      <c r="A31" s="4" t="s">
        <v>33</v>
      </c>
      <c r="B31" s="5" t="s">
        <v>32</v>
      </c>
      <c r="C31" s="6">
        <v>5774</v>
      </c>
      <c r="D31" s="6">
        <v>6310</v>
      </c>
      <c r="E31" s="6">
        <v>6602</v>
      </c>
      <c r="F31" s="6">
        <v>7375</v>
      </c>
      <c r="G31" s="6">
        <v>7839</v>
      </c>
    </row>
    <row r="32" spans="1:7" ht="15.75" thickBot="1" x14ac:dyDescent="0.3">
      <c r="A32" s="7" t="s">
        <v>34</v>
      </c>
      <c r="B32" s="8" t="s">
        <v>32</v>
      </c>
      <c r="C32" s="9">
        <v>2186</v>
      </c>
      <c r="D32" s="9">
        <v>2235</v>
      </c>
      <c r="E32" s="9">
        <v>2645</v>
      </c>
      <c r="F32" s="9">
        <v>3213</v>
      </c>
      <c r="G32" s="9">
        <v>3851</v>
      </c>
    </row>
    <row r="33" spans="1:7" ht="15.75" thickBot="1" x14ac:dyDescent="0.3">
      <c r="A33" s="4" t="s">
        <v>35</v>
      </c>
      <c r="B33" s="5" t="s">
        <v>32</v>
      </c>
      <c r="C33" s="6">
        <v>247</v>
      </c>
      <c r="D33" s="6">
        <v>287</v>
      </c>
      <c r="E33" s="6">
        <v>360</v>
      </c>
      <c r="F33" s="6">
        <v>392</v>
      </c>
      <c r="G33" s="6">
        <v>470</v>
      </c>
    </row>
    <row r="34" spans="1:7" ht="15.75" thickBot="1" x14ac:dyDescent="0.3">
      <c r="A34" s="7" t="s">
        <v>36</v>
      </c>
      <c r="B34" s="8" t="s">
        <v>32</v>
      </c>
      <c r="C34" s="9">
        <v>8184</v>
      </c>
      <c r="D34" s="9">
        <v>8140</v>
      </c>
      <c r="E34" s="9">
        <v>9723</v>
      </c>
      <c r="F34" s="9">
        <v>10510</v>
      </c>
      <c r="G34" s="9">
        <v>11500</v>
      </c>
    </row>
    <row r="35" spans="1:7" ht="15.75" thickBot="1" x14ac:dyDescent="0.3">
      <c r="A35" s="4" t="s">
        <v>37</v>
      </c>
      <c r="B35" s="5" t="s">
        <v>32</v>
      </c>
      <c r="C35" s="6">
        <v>127249</v>
      </c>
      <c r="D35" s="6">
        <v>123923</v>
      </c>
      <c r="E35" s="6">
        <v>146898</v>
      </c>
      <c r="F35" s="6">
        <v>160072</v>
      </c>
      <c r="G35" s="6">
        <v>181418</v>
      </c>
    </row>
    <row r="36" spans="1:7" ht="15.75" thickBot="1" x14ac:dyDescent="0.3">
      <c r="A36" s="7" t="s">
        <v>38</v>
      </c>
      <c r="B36" s="8" t="s">
        <v>32</v>
      </c>
      <c r="C36" s="9">
        <v>56276</v>
      </c>
      <c r="D36" s="9">
        <v>64616</v>
      </c>
      <c r="E36" s="9">
        <v>64862</v>
      </c>
      <c r="F36" s="9">
        <v>77541</v>
      </c>
      <c r="G36" s="9">
        <v>80668</v>
      </c>
    </row>
    <row r="37" spans="1:7" ht="15.75" thickBot="1" x14ac:dyDescent="0.3">
      <c r="A37" s="4" t="s">
        <v>39</v>
      </c>
      <c r="B37" s="5" t="s">
        <v>40</v>
      </c>
      <c r="C37" s="6">
        <v>31.4</v>
      </c>
      <c r="D37" s="6">
        <v>30.4</v>
      </c>
      <c r="E37" s="6">
        <v>29.7</v>
      </c>
      <c r="F37" s="20">
        <v>30.115254237288134</v>
      </c>
      <c r="G37" s="20">
        <v>29.952800102053835</v>
      </c>
    </row>
    <row r="38" spans="1:7" ht="15.75" thickBot="1" x14ac:dyDescent="0.3">
      <c r="A38" s="7" t="s">
        <v>41</v>
      </c>
      <c r="B38" s="8" t="s">
        <v>40</v>
      </c>
      <c r="C38" s="9">
        <v>28.1</v>
      </c>
      <c r="D38" s="9">
        <v>29.3</v>
      </c>
      <c r="E38" s="9">
        <v>29.1</v>
      </c>
      <c r="F38" s="21">
        <v>30.376595082477436</v>
      </c>
      <c r="G38" s="21">
        <v>28.538042066995583</v>
      </c>
    </row>
    <row r="39" spans="1:7" ht="15.75" thickBot="1" x14ac:dyDescent="0.3">
      <c r="A39" s="4" t="s">
        <v>42</v>
      </c>
      <c r="B39" s="5" t="s">
        <v>40</v>
      </c>
      <c r="C39" s="6">
        <v>40</v>
      </c>
      <c r="D39" s="6">
        <v>39.4</v>
      </c>
      <c r="E39" s="6">
        <v>39.4</v>
      </c>
      <c r="F39" s="20">
        <v>39.540816326530617</v>
      </c>
      <c r="G39" s="20">
        <v>38.723404255319153</v>
      </c>
    </row>
    <row r="40" spans="1:7" ht="15.75" thickBot="1" x14ac:dyDescent="0.3">
      <c r="A40" s="7" t="s">
        <v>43</v>
      </c>
      <c r="B40" s="8" t="s">
        <v>40</v>
      </c>
      <c r="C40" s="9">
        <v>40.700000000000003</v>
      </c>
      <c r="D40" s="9">
        <v>46.9</v>
      </c>
      <c r="E40" s="9">
        <v>39.200000000000003</v>
      </c>
      <c r="F40" s="21">
        <v>43.292102759276879</v>
      </c>
      <c r="G40" s="21">
        <v>40.530434782608694</v>
      </c>
    </row>
    <row r="41" spans="1:7" ht="15.75" thickBot="1" x14ac:dyDescent="0.3">
      <c r="A41" s="4" t="s">
        <v>44</v>
      </c>
      <c r="B41" s="5" t="s">
        <v>40</v>
      </c>
      <c r="C41" s="6">
        <v>39.6</v>
      </c>
      <c r="D41" s="6">
        <v>46.9</v>
      </c>
      <c r="E41" s="6">
        <v>39.6</v>
      </c>
      <c r="F41" s="20">
        <v>43.504797840971563</v>
      </c>
      <c r="G41" s="20">
        <v>39.895710458719641</v>
      </c>
    </row>
    <row r="42" spans="1:7" ht="15.75" thickBot="1" x14ac:dyDescent="0.3">
      <c r="A42" s="7" t="s">
        <v>45</v>
      </c>
      <c r="B42" s="8" t="s">
        <v>32</v>
      </c>
      <c r="C42" s="9">
        <v>39071</v>
      </c>
      <c r="D42" s="9">
        <v>18275</v>
      </c>
      <c r="E42" s="9">
        <v>45113</v>
      </c>
      <c r="F42" s="9">
        <v>32191</v>
      </c>
      <c r="G42" s="9">
        <v>48590</v>
      </c>
    </row>
    <row r="43" spans="1:7" ht="15.75" thickBot="1" x14ac:dyDescent="0.3">
      <c r="A43" s="4" t="s">
        <v>46</v>
      </c>
      <c r="B43" s="5" t="s">
        <v>32</v>
      </c>
      <c r="C43" s="6">
        <v>69</v>
      </c>
      <c r="D43" s="6">
        <v>32</v>
      </c>
      <c r="E43" s="6">
        <v>70</v>
      </c>
      <c r="F43" s="6">
        <v>49</v>
      </c>
      <c r="G43" s="25">
        <v>63</v>
      </c>
    </row>
    <row r="44" spans="1:7" ht="15.75" thickBot="1" x14ac:dyDescent="0.3">
      <c r="A44" s="7" t="s">
        <v>47</v>
      </c>
      <c r="B44" s="8" t="s">
        <v>32</v>
      </c>
      <c r="C44" s="9">
        <v>45</v>
      </c>
      <c r="D44" s="9">
        <v>58</v>
      </c>
      <c r="E44" s="9">
        <v>42</v>
      </c>
      <c r="F44" s="9">
        <v>63</v>
      </c>
      <c r="G44" s="24">
        <v>46</v>
      </c>
    </row>
    <row r="45" spans="1:7" ht="15.75" thickBot="1" x14ac:dyDescent="0.3">
      <c r="A45" s="4" t="s">
        <v>48</v>
      </c>
      <c r="B45" s="5" t="s">
        <v>32</v>
      </c>
      <c r="C45" s="6">
        <v>61</v>
      </c>
      <c r="D45" s="6">
        <v>29</v>
      </c>
      <c r="E45" s="6">
        <v>60</v>
      </c>
      <c r="F45" s="6">
        <v>57</v>
      </c>
      <c r="G45" s="25">
        <v>56</v>
      </c>
    </row>
    <row r="46" spans="1:7" ht="15.75" thickBot="1" x14ac:dyDescent="0.3">
      <c r="A46" s="7" t="s">
        <v>49</v>
      </c>
      <c r="B46" s="8" t="s">
        <v>32</v>
      </c>
      <c r="C46" s="9">
        <v>57</v>
      </c>
      <c r="D46" s="9">
        <v>56</v>
      </c>
      <c r="E46" s="9">
        <v>49</v>
      </c>
      <c r="F46" s="9">
        <v>51</v>
      </c>
      <c r="G46" s="24">
        <v>55</v>
      </c>
    </row>
    <row r="47" spans="1:7" ht="15.75" thickBot="1" x14ac:dyDescent="0.3">
      <c r="A47" s="4" t="s">
        <v>50</v>
      </c>
      <c r="B47" s="5" t="s">
        <v>32</v>
      </c>
      <c r="C47" s="6">
        <v>77</v>
      </c>
      <c r="D47" s="6">
        <v>43</v>
      </c>
      <c r="E47" s="6">
        <v>77</v>
      </c>
      <c r="F47" s="6">
        <v>55</v>
      </c>
      <c r="G47" s="25">
        <v>65</v>
      </c>
    </row>
    <row r="48" spans="1:7" ht="15.75" thickBot="1" x14ac:dyDescent="0.3">
      <c r="A48" s="7" t="s">
        <v>51</v>
      </c>
      <c r="B48" s="8" t="s">
        <v>32</v>
      </c>
      <c r="C48" s="9">
        <v>80</v>
      </c>
      <c r="D48" s="9">
        <v>31</v>
      </c>
      <c r="E48" s="9">
        <v>70</v>
      </c>
      <c r="F48" s="9">
        <v>48</v>
      </c>
      <c r="G48" s="24">
        <v>63</v>
      </c>
    </row>
    <row r="49" spans="1:7" ht="15.75" thickBot="1" x14ac:dyDescent="0.3">
      <c r="A49" s="4" t="s">
        <v>52</v>
      </c>
      <c r="B49" s="5" t="s">
        <v>32</v>
      </c>
      <c r="C49" s="6">
        <v>1280</v>
      </c>
      <c r="D49" s="6">
        <v>2216</v>
      </c>
      <c r="E49" s="6">
        <v>1010</v>
      </c>
      <c r="F49" s="6">
        <v>1740</v>
      </c>
      <c r="G49" s="6">
        <v>1576</v>
      </c>
    </row>
    <row r="50" spans="1:7" ht="15.75" thickBot="1" x14ac:dyDescent="0.3">
      <c r="A50" s="7" t="s">
        <v>53</v>
      </c>
      <c r="B50" s="8" t="s">
        <v>54</v>
      </c>
      <c r="C50" s="9">
        <v>16.2</v>
      </c>
      <c r="D50" s="9">
        <v>10.8</v>
      </c>
      <c r="E50" s="9">
        <v>12.9</v>
      </c>
      <c r="F50" s="9">
        <v>28.6</v>
      </c>
      <c r="G50" s="9">
        <v>27.5</v>
      </c>
    </row>
    <row r="51" spans="1:7" ht="15.75" thickBot="1" x14ac:dyDescent="0.3">
      <c r="A51" s="4" t="s">
        <v>55</v>
      </c>
      <c r="B51" s="5" t="s">
        <v>54</v>
      </c>
      <c r="C51" s="6">
        <v>8.6999999999999993</v>
      </c>
      <c r="D51" s="6">
        <v>5.6</v>
      </c>
      <c r="E51" s="6">
        <v>6</v>
      </c>
      <c r="F51" s="6">
        <v>8.5</v>
      </c>
      <c r="G51" s="6">
        <v>3</v>
      </c>
    </row>
    <row r="52" spans="1:7" ht="15.75" thickBot="1" x14ac:dyDescent="0.3">
      <c r="A52" s="7" t="s">
        <v>56</v>
      </c>
      <c r="B52" s="8" t="s">
        <v>54</v>
      </c>
      <c r="C52" s="9">
        <v>4.3</v>
      </c>
      <c r="D52" s="9">
        <v>2.2000000000000002</v>
      </c>
      <c r="E52" s="9">
        <v>3.9</v>
      </c>
      <c r="F52" s="9">
        <v>20.100000000000001</v>
      </c>
      <c r="G52" s="9">
        <v>16.5</v>
      </c>
    </row>
    <row r="53" spans="1:7" ht="15.75" thickBot="1" x14ac:dyDescent="0.3">
      <c r="A53" s="4" t="s">
        <v>71</v>
      </c>
      <c r="B53" s="5" t="s">
        <v>58</v>
      </c>
      <c r="C53" s="6">
        <v>143.30000000000001</v>
      </c>
      <c r="D53" s="6">
        <v>119.9</v>
      </c>
      <c r="E53" s="6">
        <v>85.85</v>
      </c>
      <c r="F53" s="6">
        <v>286</v>
      </c>
      <c r="G53" s="6">
        <v>265.3</v>
      </c>
    </row>
    <row r="54" spans="1:7" ht="15.75" thickBot="1" x14ac:dyDescent="0.3">
      <c r="A54" s="7" t="s">
        <v>55</v>
      </c>
      <c r="B54" s="8" t="s">
        <v>58</v>
      </c>
      <c r="C54" s="9">
        <v>66.5</v>
      </c>
      <c r="D54" s="9">
        <v>60.7</v>
      </c>
      <c r="E54" s="9">
        <v>39.08</v>
      </c>
      <c r="F54" s="9">
        <v>90</v>
      </c>
      <c r="G54" s="9">
        <v>62</v>
      </c>
    </row>
    <row r="55" spans="1:7" ht="15.75" thickBot="1" x14ac:dyDescent="0.3">
      <c r="A55" s="4" t="s">
        <v>56</v>
      </c>
      <c r="B55" s="5" t="s">
        <v>58</v>
      </c>
      <c r="C55" s="6">
        <v>42.8</v>
      </c>
      <c r="D55" s="6">
        <v>24.2</v>
      </c>
      <c r="E55" s="6">
        <v>18.97</v>
      </c>
      <c r="F55" s="6">
        <v>196</v>
      </c>
      <c r="G55" s="6">
        <v>166.3</v>
      </c>
    </row>
    <row r="56" spans="1:7" ht="15.75" thickBot="1" x14ac:dyDescent="0.3">
      <c r="A56" s="7" t="s">
        <v>72</v>
      </c>
      <c r="B56" s="8" t="s">
        <v>58</v>
      </c>
      <c r="C56" s="9">
        <v>402.97</v>
      </c>
      <c r="D56" s="9">
        <v>403</v>
      </c>
      <c r="E56" s="9">
        <v>444.24</v>
      </c>
      <c r="F56" s="9">
        <v>498</v>
      </c>
      <c r="G56" s="9">
        <v>537.4</v>
      </c>
    </row>
    <row r="57" spans="1:7" ht="15.75" thickBot="1" x14ac:dyDescent="0.3">
      <c r="A57" s="4" t="s">
        <v>60</v>
      </c>
      <c r="B57" s="5" t="s">
        <v>58</v>
      </c>
      <c r="C57" s="6">
        <v>10.1</v>
      </c>
      <c r="D57" s="6">
        <v>10.1</v>
      </c>
      <c r="E57" s="6">
        <v>84</v>
      </c>
      <c r="F57" s="6">
        <v>29.7</v>
      </c>
      <c r="G57" s="6">
        <v>34.270000000000003</v>
      </c>
    </row>
    <row r="58" spans="1:7" ht="26.25" thickBot="1" x14ac:dyDescent="0.3">
      <c r="A58" s="7" t="s">
        <v>61</v>
      </c>
      <c r="B58" s="8" t="s">
        <v>62</v>
      </c>
      <c r="C58" s="9">
        <v>137297.4</v>
      </c>
      <c r="D58" s="9">
        <v>134235.29999999999</v>
      </c>
      <c r="E58" s="9">
        <v>128546.5</v>
      </c>
      <c r="F58" s="31">
        <v>215871.2</v>
      </c>
      <c r="G58" s="46">
        <v>376522.4</v>
      </c>
    </row>
    <row r="59" spans="1:7" ht="26.25" thickBot="1" x14ac:dyDescent="0.3">
      <c r="A59" s="4" t="s">
        <v>63</v>
      </c>
      <c r="B59" s="5" t="s">
        <v>62</v>
      </c>
      <c r="C59" s="6">
        <v>137297.4</v>
      </c>
      <c r="D59" s="6">
        <v>134235.29999999999</v>
      </c>
      <c r="E59" s="6">
        <v>121797.9</v>
      </c>
      <c r="F59" s="36">
        <v>215871.2</v>
      </c>
      <c r="G59" s="47">
        <v>463582.89999999997</v>
      </c>
    </row>
    <row r="60" spans="1:7" ht="15.75" thickBot="1" x14ac:dyDescent="0.3">
      <c r="A60" s="7" t="s">
        <v>64</v>
      </c>
      <c r="B60" s="8" t="s">
        <v>62</v>
      </c>
      <c r="C60" s="9">
        <v>3290.4</v>
      </c>
      <c r="D60" s="9">
        <v>2432.4</v>
      </c>
      <c r="E60" s="9">
        <v>2620.1999999999998</v>
      </c>
      <c r="F60" s="9">
        <v>4100.2</v>
      </c>
      <c r="G60" s="9">
        <v>3734.9</v>
      </c>
    </row>
    <row r="61" spans="1:7" ht="26.25" thickBot="1" x14ac:dyDescent="0.3">
      <c r="A61" s="4" t="s">
        <v>65</v>
      </c>
      <c r="B61" s="5" t="s">
        <v>62</v>
      </c>
      <c r="C61" s="6">
        <v>403.3</v>
      </c>
      <c r="D61" s="6">
        <v>670.6</v>
      </c>
      <c r="E61" s="6">
        <v>390.1</v>
      </c>
      <c r="F61" s="6">
        <v>556.70000000000005</v>
      </c>
      <c r="G61" s="6">
        <v>635.70000000000005</v>
      </c>
    </row>
    <row r="62" spans="1:7" ht="15.75" thickBot="1" x14ac:dyDescent="0.3">
      <c r="A62" s="7" t="s">
        <v>66</v>
      </c>
      <c r="B62" s="8" t="s">
        <v>4</v>
      </c>
      <c r="C62" s="9">
        <v>417</v>
      </c>
      <c r="D62" s="9">
        <v>453</v>
      </c>
      <c r="E62" s="9">
        <v>419</v>
      </c>
      <c r="F62" s="9">
        <v>493</v>
      </c>
      <c r="G62" s="9">
        <v>484</v>
      </c>
    </row>
    <row r="63" spans="1:7" ht="15.75" thickBot="1" x14ac:dyDescent="0.3">
      <c r="A63" s="4" t="s">
        <v>67</v>
      </c>
      <c r="B63" s="5" t="s">
        <v>62</v>
      </c>
      <c r="C63" s="6">
        <v>960.8</v>
      </c>
      <c r="D63" s="6">
        <v>1161.3</v>
      </c>
      <c r="E63" s="6">
        <v>1342.3</v>
      </c>
      <c r="F63" s="6">
        <v>1485.7</v>
      </c>
      <c r="G63" s="6">
        <v>1606.1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7" zoomScaleNormal="100" workbookViewId="0">
      <selection activeCell="I40" sqref="I40"/>
    </sheetView>
  </sheetViews>
  <sheetFormatPr defaultRowHeight="15" x14ac:dyDescent="0.25"/>
  <cols>
    <col min="1" max="1" width="30.140625" customWidth="1"/>
  </cols>
  <sheetData>
    <row r="1" spans="1:7" ht="15.75" thickBot="1" x14ac:dyDescent="0.3">
      <c r="A1" s="13" t="s">
        <v>76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2">
        <v>2016</v>
      </c>
      <c r="G2" s="12">
        <v>2017</v>
      </c>
    </row>
    <row r="3" spans="1:7" ht="15.75" thickBot="1" x14ac:dyDescent="0.3">
      <c r="A3" s="4" t="s">
        <v>3</v>
      </c>
      <c r="B3" s="5" t="s">
        <v>4</v>
      </c>
      <c r="C3" s="6">
        <v>1687</v>
      </c>
      <c r="D3" s="6">
        <v>1622</v>
      </c>
      <c r="E3" s="6">
        <v>1615</v>
      </c>
      <c r="F3" s="6">
        <v>1628</v>
      </c>
      <c r="G3" s="6">
        <v>1602</v>
      </c>
    </row>
    <row r="4" spans="1:7" ht="15.75" thickBot="1" x14ac:dyDescent="0.3">
      <c r="A4" s="7" t="s">
        <v>5</v>
      </c>
      <c r="B4" s="8" t="s">
        <v>4</v>
      </c>
      <c r="C4" s="9">
        <v>41</v>
      </c>
      <c r="D4" s="9">
        <v>24</v>
      </c>
      <c r="E4" s="9">
        <v>45</v>
      </c>
      <c r="F4" s="9">
        <v>27</v>
      </c>
      <c r="G4" s="9">
        <v>22</v>
      </c>
    </row>
    <row r="5" spans="1:7" ht="15.75" thickBot="1" x14ac:dyDescent="0.3">
      <c r="A5" s="4" t="s">
        <v>6</v>
      </c>
      <c r="B5" s="5" t="s">
        <v>4</v>
      </c>
      <c r="C5" s="6">
        <v>11</v>
      </c>
      <c r="D5" s="6">
        <v>9</v>
      </c>
      <c r="E5" s="6">
        <v>6</v>
      </c>
      <c r="F5" s="6">
        <v>7</v>
      </c>
      <c r="G5" s="6">
        <v>8</v>
      </c>
    </row>
    <row r="6" spans="1:7" ht="15.75" thickBot="1" x14ac:dyDescent="0.3">
      <c r="A6" s="7" t="s">
        <v>7</v>
      </c>
      <c r="B6" s="8" t="s">
        <v>4</v>
      </c>
      <c r="C6" s="9">
        <v>522</v>
      </c>
      <c r="D6" s="9">
        <v>517</v>
      </c>
      <c r="E6" s="9">
        <v>529</v>
      </c>
      <c r="F6" s="9">
        <v>527</v>
      </c>
      <c r="G6" s="9">
        <v>531</v>
      </c>
    </row>
    <row r="7" spans="1:7" ht="15.75" thickBot="1" x14ac:dyDescent="0.3">
      <c r="A7" s="4" t="s">
        <v>8</v>
      </c>
      <c r="B7" s="5" t="s">
        <v>4</v>
      </c>
      <c r="C7" s="6">
        <v>304</v>
      </c>
      <c r="D7" s="6">
        <v>301</v>
      </c>
      <c r="E7" s="6">
        <v>298</v>
      </c>
      <c r="F7" s="6">
        <v>304</v>
      </c>
      <c r="G7" s="6">
        <v>317</v>
      </c>
    </row>
    <row r="8" spans="1:7" ht="15.75" thickBot="1" x14ac:dyDescent="0.3">
      <c r="A8" s="7" t="s">
        <v>9</v>
      </c>
      <c r="B8" s="8" t="s">
        <v>4</v>
      </c>
      <c r="C8" s="9">
        <v>224</v>
      </c>
      <c r="D8" s="9">
        <v>264</v>
      </c>
      <c r="E8" s="9">
        <v>262</v>
      </c>
      <c r="F8" s="9">
        <v>255</v>
      </c>
      <c r="G8" s="9">
        <v>276</v>
      </c>
    </row>
    <row r="9" spans="1:7" ht="15.75" thickBot="1" x14ac:dyDescent="0.3">
      <c r="A9" s="4" t="s">
        <v>10</v>
      </c>
      <c r="B9" s="5" t="s">
        <v>4</v>
      </c>
      <c r="C9" s="6">
        <v>252</v>
      </c>
      <c r="D9" s="6">
        <v>253</v>
      </c>
      <c r="E9" s="6">
        <v>247</v>
      </c>
      <c r="F9" s="6">
        <v>252</v>
      </c>
      <c r="G9" s="6">
        <v>270</v>
      </c>
    </row>
    <row r="10" spans="1:7" ht="15.75" thickBot="1" x14ac:dyDescent="0.3">
      <c r="A10" s="7" t="s">
        <v>11</v>
      </c>
      <c r="B10" s="8" t="s">
        <v>4</v>
      </c>
      <c r="C10" s="9">
        <v>140</v>
      </c>
      <c r="D10" s="9">
        <v>136</v>
      </c>
      <c r="E10" s="9">
        <v>160</v>
      </c>
      <c r="F10" s="9">
        <v>167</v>
      </c>
      <c r="G10" s="9">
        <v>130</v>
      </c>
    </row>
    <row r="11" spans="1:7" ht="15.75" thickBot="1" x14ac:dyDescent="0.3">
      <c r="A11" s="4" t="s">
        <v>12</v>
      </c>
      <c r="B11" s="5" t="s">
        <v>4</v>
      </c>
      <c r="C11" s="6">
        <v>219</v>
      </c>
      <c r="D11" s="6">
        <v>191</v>
      </c>
      <c r="E11" s="6">
        <v>230</v>
      </c>
      <c r="F11" s="6">
        <v>238</v>
      </c>
      <c r="G11" s="6">
        <v>199</v>
      </c>
    </row>
    <row r="12" spans="1:7" ht="15.75" thickBot="1" x14ac:dyDescent="0.3">
      <c r="A12" s="7" t="s">
        <v>13</v>
      </c>
      <c r="B12" s="8" t="s">
        <v>4</v>
      </c>
      <c r="C12" s="9">
        <v>1</v>
      </c>
      <c r="D12" s="9">
        <v>2</v>
      </c>
      <c r="E12" s="9">
        <v>4</v>
      </c>
      <c r="F12" s="9">
        <v>2</v>
      </c>
      <c r="G12" s="9">
        <v>0</v>
      </c>
    </row>
    <row r="13" spans="1:7" ht="15.75" thickBot="1" x14ac:dyDescent="0.3">
      <c r="A13" s="4" t="s">
        <v>14</v>
      </c>
      <c r="B13" s="5" t="s">
        <v>4</v>
      </c>
      <c r="C13" s="6">
        <v>536</v>
      </c>
      <c r="D13" s="6">
        <v>540</v>
      </c>
      <c r="E13" s="6">
        <v>525</v>
      </c>
      <c r="F13" s="6">
        <v>560</v>
      </c>
      <c r="G13" s="6">
        <v>556</v>
      </c>
    </row>
    <row r="14" spans="1:7" ht="15.75" thickBot="1" x14ac:dyDescent="0.3">
      <c r="A14" s="7" t="s">
        <v>15</v>
      </c>
      <c r="B14" s="8" t="s">
        <v>4</v>
      </c>
      <c r="C14" s="9">
        <v>12</v>
      </c>
      <c r="D14" s="9">
        <v>8</v>
      </c>
      <c r="E14" s="9">
        <v>8</v>
      </c>
      <c r="F14" s="9">
        <v>7</v>
      </c>
      <c r="G14" s="9">
        <v>4</v>
      </c>
    </row>
    <row r="15" spans="1:7" ht="15.75" thickBot="1" x14ac:dyDescent="0.3">
      <c r="A15" s="4" t="s">
        <v>16</v>
      </c>
      <c r="B15" s="5" t="s">
        <v>4</v>
      </c>
      <c r="C15" s="6">
        <v>18</v>
      </c>
      <c r="D15" s="6">
        <v>15</v>
      </c>
      <c r="E15" s="6">
        <v>13</v>
      </c>
      <c r="F15" s="6">
        <v>15</v>
      </c>
      <c r="G15" s="6">
        <v>15</v>
      </c>
    </row>
    <row r="16" spans="1:7" ht="15.75" thickBot="1" x14ac:dyDescent="0.3">
      <c r="A16" s="7" t="s">
        <v>17</v>
      </c>
      <c r="B16" s="8" t="s">
        <v>4</v>
      </c>
      <c r="C16" s="9">
        <v>2</v>
      </c>
      <c r="D16" s="9">
        <v>1</v>
      </c>
      <c r="E16" s="9">
        <v>1</v>
      </c>
      <c r="F16" s="9">
        <v>3</v>
      </c>
      <c r="G16" s="9">
        <v>3</v>
      </c>
    </row>
    <row r="17" spans="1:7" ht="15.75" thickBot="1" x14ac:dyDescent="0.3">
      <c r="A17" s="4" t="s">
        <v>18</v>
      </c>
      <c r="B17" s="5" t="s">
        <v>4</v>
      </c>
      <c r="C17" s="6">
        <v>5</v>
      </c>
      <c r="D17" s="6">
        <v>2</v>
      </c>
      <c r="E17" s="6">
        <v>4</v>
      </c>
      <c r="F17" s="6">
        <v>3</v>
      </c>
      <c r="G17" s="6">
        <v>4</v>
      </c>
    </row>
    <row r="18" spans="1:7" ht="15.75" thickBot="1" x14ac:dyDescent="0.3">
      <c r="A18" s="7" t="s">
        <v>19</v>
      </c>
      <c r="B18" s="8" t="s">
        <v>4</v>
      </c>
      <c r="C18" s="9">
        <v>3</v>
      </c>
      <c r="D18" s="9">
        <v>4</v>
      </c>
      <c r="E18" s="9">
        <v>4</v>
      </c>
      <c r="F18" s="9">
        <v>2</v>
      </c>
      <c r="G18" s="9">
        <v>4</v>
      </c>
    </row>
    <row r="19" spans="1:7" ht="15.75" thickBot="1" x14ac:dyDescent="0.3">
      <c r="A19" s="4" t="s">
        <v>20</v>
      </c>
      <c r="B19" s="5" t="s">
        <v>4</v>
      </c>
      <c r="C19" s="6">
        <v>2</v>
      </c>
      <c r="D19" s="6">
        <v>0</v>
      </c>
      <c r="E19" s="43"/>
      <c r="F19" s="43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1</v>
      </c>
      <c r="D20" s="9">
        <v>5</v>
      </c>
      <c r="E20" s="9">
        <v>4</v>
      </c>
      <c r="F20" s="9">
        <v>4</v>
      </c>
      <c r="G20" s="9">
        <v>11</v>
      </c>
    </row>
    <row r="21" spans="1:7" ht="15.75" thickBot="1" x14ac:dyDescent="0.3">
      <c r="A21" s="4" t="s">
        <v>22</v>
      </c>
      <c r="B21" s="5" t="s">
        <v>4</v>
      </c>
      <c r="C21" s="6">
        <v>0</v>
      </c>
      <c r="D21" s="6">
        <v>0</v>
      </c>
      <c r="E21" s="6"/>
      <c r="F21" s="6"/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178</v>
      </c>
      <c r="D22" s="9">
        <v>178</v>
      </c>
      <c r="E22" s="9">
        <v>153</v>
      </c>
      <c r="F22" s="9">
        <v>159</v>
      </c>
      <c r="G22" s="31">
        <v>146</v>
      </c>
    </row>
    <row r="23" spans="1:7" ht="15.75" thickBot="1" x14ac:dyDescent="0.3">
      <c r="A23" s="4" t="s">
        <v>70</v>
      </c>
      <c r="B23" s="5" t="s">
        <v>4</v>
      </c>
      <c r="C23" s="6">
        <v>30</v>
      </c>
      <c r="D23" s="6">
        <v>29</v>
      </c>
      <c r="E23" s="6">
        <v>28</v>
      </c>
      <c r="F23" s="6">
        <v>28</v>
      </c>
      <c r="G23" s="36">
        <v>30</v>
      </c>
    </row>
    <row r="24" spans="1:7" ht="15.75" thickBot="1" x14ac:dyDescent="0.3">
      <c r="A24" s="7" t="s">
        <v>25</v>
      </c>
      <c r="B24" s="8" t="s">
        <v>4</v>
      </c>
      <c r="C24" s="9">
        <v>13</v>
      </c>
      <c r="D24" s="9">
        <v>13</v>
      </c>
      <c r="E24" s="9">
        <v>13</v>
      </c>
      <c r="F24" s="9">
        <v>13</v>
      </c>
      <c r="G24" s="31">
        <v>12</v>
      </c>
    </row>
    <row r="25" spans="1:7" ht="15.75" thickBot="1" x14ac:dyDescent="0.3">
      <c r="A25" s="4" t="s">
        <v>26</v>
      </c>
      <c r="B25" s="5" t="s">
        <v>4</v>
      </c>
      <c r="C25" s="6">
        <v>32</v>
      </c>
      <c r="D25" s="6">
        <v>22</v>
      </c>
      <c r="E25" s="6">
        <v>22</v>
      </c>
      <c r="F25" s="6">
        <v>31</v>
      </c>
      <c r="G25" s="36">
        <v>20</v>
      </c>
    </row>
    <row r="26" spans="1:7" ht="15.75" thickBot="1" x14ac:dyDescent="0.3">
      <c r="A26" s="7" t="s">
        <v>27</v>
      </c>
      <c r="B26" s="8" t="s">
        <v>4</v>
      </c>
      <c r="C26" s="9">
        <v>26</v>
      </c>
      <c r="D26" s="9">
        <v>19</v>
      </c>
      <c r="E26" s="9">
        <v>24</v>
      </c>
      <c r="F26" s="9">
        <v>18</v>
      </c>
      <c r="G26" s="31">
        <v>23</v>
      </c>
    </row>
    <row r="27" spans="1:7" ht="15.75" thickBot="1" x14ac:dyDescent="0.3">
      <c r="A27" s="4" t="s">
        <v>28</v>
      </c>
      <c r="B27" s="5" t="s">
        <v>4</v>
      </c>
      <c r="C27" s="6">
        <v>11</v>
      </c>
      <c r="D27" s="6">
        <v>8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17</v>
      </c>
      <c r="D28" s="9">
        <v>11</v>
      </c>
      <c r="E28" s="9">
        <v>11</v>
      </c>
      <c r="F28" s="9"/>
      <c r="G28" s="31">
        <v>6</v>
      </c>
    </row>
    <row r="29" spans="1:7" ht="15.75" thickBot="1" x14ac:dyDescent="0.3">
      <c r="A29" s="4" t="s">
        <v>31</v>
      </c>
      <c r="B29" s="5" t="s">
        <v>32</v>
      </c>
      <c r="C29" s="6">
        <v>93002</v>
      </c>
      <c r="D29" s="6">
        <v>116590</v>
      </c>
      <c r="E29" s="6">
        <v>135139</v>
      </c>
      <c r="F29" s="6">
        <v>157716</v>
      </c>
      <c r="G29" s="6">
        <v>185166</v>
      </c>
    </row>
    <row r="30" spans="1:7" ht="15.75" thickBot="1" x14ac:dyDescent="0.3">
      <c r="A30" s="7" t="s">
        <v>33</v>
      </c>
      <c r="B30" s="8" t="s">
        <v>32</v>
      </c>
      <c r="C30" s="9">
        <v>16195</v>
      </c>
      <c r="D30" s="9">
        <v>18208</v>
      </c>
      <c r="E30" s="9">
        <v>20006</v>
      </c>
      <c r="F30" s="9">
        <v>21089</v>
      </c>
      <c r="G30" s="9">
        <v>22717</v>
      </c>
    </row>
    <row r="31" spans="1:7" ht="15.75" thickBot="1" x14ac:dyDescent="0.3">
      <c r="A31" s="4" t="s">
        <v>34</v>
      </c>
      <c r="B31" s="5" t="s">
        <v>32</v>
      </c>
      <c r="C31" s="6">
        <v>3586</v>
      </c>
      <c r="D31" s="6">
        <v>4475</v>
      </c>
      <c r="E31" s="6">
        <v>5103</v>
      </c>
      <c r="F31" s="6">
        <v>5832</v>
      </c>
      <c r="G31" s="6">
        <v>6765</v>
      </c>
    </row>
    <row r="32" spans="1:7" ht="15.75" thickBot="1" x14ac:dyDescent="0.3">
      <c r="A32" s="7" t="s">
        <v>35</v>
      </c>
      <c r="B32" s="8" t="s">
        <v>32</v>
      </c>
      <c r="C32" s="9">
        <v>329</v>
      </c>
      <c r="D32" s="9">
        <v>469</v>
      </c>
      <c r="E32" s="9">
        <v>511</v>
      </c>
      <c r="F32" s="9">
        <v>703</v>
      </c>
      <c r="G32" s="9">
        <v>954</v>
      </c>
    </row>
    <row r="33" spans="1:7" ht="15.75" thickBot="1" x14ac:dyDescent="0.3">
      <c r="A33" s="4" t="s">
        <v>36</v>
      </c>
      <c r="B33" s="5" t="s">
        <v>32</v>
      </c>
      <c r="C33" s="6">
        <v>26555</v>
      </c>
      <c r="D33" s="6">
        <v>33698</v>
      </c>
      <c r="E33" s="6">
        <v>39748</v>
      </c>
      <c r="F33" s="6">
        <v>46909</v>
      </c>
      <c r="G33" s="6">
        <v>56170</v>
      </c>
    </row>
    <row r="34" spans="1:7" ht="15.75" thickBot="1" x14ac:dyDescent="0.3">
      <c r="A34" s="7" t="s">
        <v>37</v>
      </c>
      <c r="B34" s="8" t="s">
        <v>32</v>
      </c>
      <c r="C34" s="9">
        <v>46337</v>
      </c>
      <c r="D34" s="9">
        <v>59740</v>
      </c>
      <c r="E34" s="9">
        <v>69771</v>
      </c>
      <c r="F34" s="9">
        <v>83183</v>
      </c>
      <c r="G34" s="9">
        <v>98560</v>
      </c>
    </row>
    <row r="35" spans="1:7" ht="15.75" thickBot="1" x14ac:dyDescent="0.3">
      <c r="A35" s="4" t="s">
        <v>38</v>
      </c>
      <c r="B35" s="5" t="s">
        <v>32</v>
      </c>
      <c r="C35" s="6">
        <v>36140</v>
      </c>
      <c r="D35" s="6">
        <v>46495</v>
      </c>
      <c r="E35" s="6">
        <v>53287</v>
      </c>
      <c r="F35" s="6">
        <v>62218</v>
      </c>
      <c r="G35" s="6">
        <v>69554</v>
      </c>
    </row>
    <row r="36" spans="1:7" ht="15.75" thickBot="1" x14ac:dyDescent="0.3">
      <c r="A36" s="7" t="s">
        <v>39</v>
      </c>
      <c r="B36" s="8" t="s">
        <v>40</v>
      </c>
      <c r="C36" s="9">
        <v>34.4</v>
      </c>
      <c r="D36" s="9">
        <v>32.700000000000003</v>
      </c>
      <c r="E36" s="9">
        <v>31.8</v>
      </c>
      <c r="F36" s="21">
        <v>33.306463085020624</v>
      </c>
      <c r="G36" s="21">
        <v>33.045736672976183</v>
      </c>
    </row>
    <row r="37" spans="1:7" ht="15.75" thickBot="1" x14ac:dyDescent="0.3">
      <c r="A37" s="4" t="s">
        <v>41</v>
      </c>
      <c r="B37" s="5" t="s">
        <v>40</v>
      </c>
      <c r="C37" s="6">
        <v>28</v>
      </c>
      <c r="D37" s="6">
        <v>28.8</v>
      </c>
      <c r="E37" s="6">
        <v>29.6</v>
      </c>
      <c r="F37" s="20">
        <v>30.641289437585733</v>
      </c>
      <c r="G37" s="20">
        <v>30.169992609016997</v>
      </c>
    </row>
    <row r="38" spans="1:7" ht="15.75" thickBot="1" x14ac:dyDescent="0.3">
      <c r="A38" s="7" t="s">
        <v>42</v>
      </c>
      <c r="B38" s="8" t="s">
        <v>40</v>
      </c>
      <c r="C38" s="9">
        <v>40.4</v>
      </c>
      <c r="D38" s="9">
        <v>38.6</v>
      </c>
      <c r="E38" s="9">
        <v>39.299999999999997</v>
      </c>
      <c r="F38" s="21">
        <v>38.122332859174961</v>
      </c>
      <c r="G38" s="21">
        <v>36.373165618448638</v>
      </c>
    </row>
    <row r="39" spans="1:7" ht="15.75" thickBot="1" x14ac:dyDescent="0.3">
      <c r="A39" s="4" t="s">
        <v>43</v>
      </c>
      <c r="B39" s="5" t="s">
        <v>40</v>
      </c>
      <c r="C39" s="6">
        <v>40</v>
      </c>
      <c r="D39" s="6">
        <v>41.9</v>
      </c>
      <c r="E39" s="6">
        <v>41.6</v>
      </c>
      <c r="F39" s="20">
        <v>41.868298194376344</v>
      </c>
      <c r="G39" s="20">
        <v>39.186398433327398</v>
      </c>
    </row>
    <row r="40" spans="1:7" ht="15.75" thickBot="1" x14ac:dyDescent="0.3">
      <c r="A40" s="7" t="s">
        <v>44</v>
      </c>
      <c r="B40" s="8" t="s">
        <v>40</v>
      </c>
      <c r="C40" s="9">
        <v>40.5</v>
      </c>
      <c r="D40" s="9">
        <v>41.8</v>
      </c>
      <c r="E40" s="9">
        <v>41.05</v>
      </c>
      <c r="F40" s="21">
        <v>40.271449695250233</v>
      </c>
      <c r="G40" s="21">
        <v>38.198051948051948</v>
      </c>
    </row>
    <row r="41" spans="1:7" ht="15.75" thickBot="1" x14ac:dyDescent="0.3">
      <c r="A41" s="4" t="s">
        <v>45</v>
      </c>
      <c r="B41" s="5" t="s">
        <v>32</v>
      </c>
      <c r="C41" s="6">
        <v>26588</v>
      </c>
      <c r="D41" s="6">
        <v>32564</v>
      </c>
      <c r="E41" s="6">
        <v>39431</v>
      </c>
      <c r="F41" s="6">
        <v>41861</v>
      </c>
      <c r="G41" s="6">
        <v>54376</v>
      </c>
    </row>
    <row r="42" spans="1:7" ht="15.75" thickBot="1" x14ac:dyDescent="0.3">
      <c r="A42" s="7" t="s">
        <v>46</v>
      </c>
      <c r="B42" s="8" t="s">
        <v>32</v>
      </c>
      <c r="C42" s="9">
        <v>89</v>
      </c>
      <c r="D42" s="9">
        <v>90</v>
      </c>
      <c r="E42" s="9">
        <v>85</v>
      </c>
      <c r="F42" s="9">
        <v>79</v>
      </c>
      <c r="G42" s="24">
        <v>87</v>
      </c>
    </row>
    <row r="43" spans="1:7" ht="15.75" thickBot="1" x14ac:dyDescent="0.3">
      <c r="A43" s="4" t="s">
        <v>47</v>
      </c>
      <c r="B43" s="5" t="s">
        <v>32</v>
      </c>
      <c r="C43" s="6">
        <v>42</v>
      </c>
      <c r="D43" s="6">
        <v>61</v>
      </c>
      <c r="E43" s="6">
        <v>42</v>
      </c>
      <c r="F43" s="6">
        <v>56</v>
      </c>
      <c r="G43" s="25">
        <v>42</v>
      </c>
    </row>
    <row r="44" spans="1:7" ht="15.75" thickBot="1" x14ac:dyDescent="0.3">
      <c r="A44" s="7" t="s">
        <v>48</v>
      </c>
      <c r="B44" s="8" t="s">
        <v>32</v>
      </c>
      <c r="C44" s="9">
        <v>89</v>
      </c>
      <c r="D44" s="9">
        <v>92</v>
      </c>
      <c r="E44" s="9">
        <v>73</v>
      </c>
      <c r="F44" s="9">
        <v>71</v>
      </c>
      <c r="G44" s="24">
        <v>73</v>
      </c>
    </row>
    <row r="45" spans="1:7" ht="15.75" thickBot="1" x14ac:dyDescent="0.3">
      <c r="A45" s="4" t="s">
        <v>49</v>
      </c>
      <c r="B45" s="5" t="s">
        <v>32</v>
      </c>
      <c r="C45" s="6">
        <v>88</v>
      </c>
      <c r="D45" s="6">
        <v>98</v>
      </c>
      <c r="E45" s="6">
        <v>77</v>
      </c>
      <c r="F45" s="6">
        <v>88</v>
      </c>
      <c r="G45" s="25">
        <v>65</v>
      </c>
    </row>
    <row r="46" spans="1:7" ht="15.75" thickBot="1" x14ac:dyDescent="0.3">
      <c r="A46" s="7" t="s">
        <v>50</v>
      </c>
      <c r="B46" s="8" t="s">
        <v>32</v>
      </c>
      <c r="C46" s="9">
        <v>99</v>
      </c>
      <c r="D46" s="9">
        <v>97</v>
      </c>
      <c r="E46" s="9">
        <v>82</v>
      </c>
      <c r="F46" s="9">
        <v>87</v>
      </c>
      <c r="G46" s="24">
        <v>94</v>
      </c>
    </row>
    <row r="47" spans="1:7" ht="15.75" thickBot="1" x14ac:dyDescent="0.3">
      <c r="A47" s="4" t="s">
        <v>51</v>
      </c>
      <c r="B47" s="5" t="s">
        <v>32</v>
      </c>
      <c r="C47" s="6">
        <v>101</v>
      </c>
      <c r="D47" s="6">
        <v>95</v>
      </c>
      <c r="E47" s="6">
        <v>77</v>
      </c>
      <c r="F47" s="6">
        <v>79</v>
      </c>
      <c r="G47" s="25">
        <v>94</v>
      </c>
    </row>
    <row r="48" spans="1:7" ht="15.75" thickBot="1" x14ac:dyDescent="0.3">
      <c r="A48" s="7" t="s">
        <v>52</v>
      </c>
      <c r="B48" s="8" t="s">
        <v>32</v>
      </c>
      <c r="C48" s="9">
        <v>54</v>
      </c>
      <c r="D48" s="9">
        <v>4</v>
      </c>
      <c r="E48" s="9">
        <v>579</v>
      </c>
      <c r="F48" s="9">
        <v>0</v>
      </c>
      <c r="G48" s="9">
        <v>121</v>
      </c>
    </row>
    <row r="49" spans="1:7" ht="15.75" thickBot="1" x14ac:dyDescent="0.3">
      <c r="A49" s="4" t="s">
        <v>53</v>
      </c>
      <c r="B49" s="5" t="s">
        <v>54</v>
      </c>
      <c r="C49" s="6">
        <v>2.95</v>
      </c>
      <c r="D49" s="6">
        <v>4</v>
      </c>
      <c r="E49" s="6">
        <v>3.5</v>
      </c>
      <c r="F49" s="6">
        <v>5</v>
      </c>
      <c r="G49" s="6">
        <v>3.9</v>
      </c>
    </row>
    <row r="50" spans="1:7" ht="15.75" thickBot="1" x14ac:dyDescent="0.3">
      <c r="A50" s="7" t="s">
        <v>55</v>
      </c>
      <c r="B50" s="8" t="s">
        <v>54</v>
      </c>
      <c r="C50" s="9">
        <v>1.6</v>
      </c>
      <c r="D50" s="9">
        <v>2</v>
      </c>
      <c r="E50" s="9">
        <v>1.5</v>
      </c>
      <c r="F50" s="9">
        <v>1</v>
      </c>
      <c r="G50" s="9">
        <v>1</v>
      </c>
    </row>
    <row r="51" spans="1:7" ht="15.75" thickBot="1" x14ac:dyDescent="0.3">
      <c r="A51" s="4" t="s">
        <v>56</v>
      </c>
      <c r="B51" s="5" t="s">
        <v>54</v>
      </c>
      <c r="C51" s="6">
        <v>0.44500000000000001</v>
      </c>
      <c r="D51" s="6">
        <v>2</v>
      </c>
      <c r="E51" s="6">
        <v>2</v>
      </c>
      <c r="F51" s="6">
        <v>4</v>
      </c>
      <c r="G51" s="6">
        <v>2.9</v>
      </c>
    </row>
    <row r="52" spans="1:7" ht="15.75" thickBot="1" x14ac:dyDescent="0.3">
      <c r="A52" s="7" t="s">
        <v>71</v>
      </c>
      <c r="B52" s="8" t="s">
        <v>58</v>
      </c>
      <c r="C52" s="9">
        <v>31.05</v>
      </c>
      <c r="D52" s="9">
        <v>17.5</v>
      </c>
      <c r="E52" s="9">
        <v>42.45</v>
      </c>
      <c r="F52" s="9">
        <v>21.6</v>
      </c>
      <c r="G52" s="9">
        <v>7.7</v>
      </c>
    </row>
    <row r="53" spans="1:7" ht="15.75" thickBot="1" x14ac:dyDescent="0.3">
      <c r="A53" s="4" t="s">
        <v>55</v>
      </c>
      <c r="B53" s="5" t="s">
        <v>58</v>
      </c>
      <c r="C53" s="6">
        <v>23.8</v>
      </c>
      <c r="D53" s="6">
        <v>15</v>
      </c>
      <c r="E53" s="6">
        <v>10</v>
      </c>
      <c r="F53" s="6">
        <v>9</v>
      </c>
      <c r="G53" s="6">
        <v>0.9</v>
      </c>
    </row>
    <row r="54" spans="1:7" ht="15.75" thickBot="1" x14ac:dyDescent="0.3">
      <c r="A54" s="7" t="s">
        <v>56</v>
      </c>
      <c r="B54" s="8" t="s">
        <v>58</v>
      </c>
      <c r="C54" s="9">
        <v>3.25</v>
      </c>
      <c r="D54" s="9">
        <v>2.5</v>
      </c>
      <c r="E54" s="9">
        <v>32.450000000000003</v>
      </c>
      <c r="F54" s="9">
        <v>12.6</v>
      </c>
      <c r="G54" s="9">
        <v>6.8</v>
      </c>
    </row>
    <row r="55" spans="1:7" ht="15.75" thickBot="1" x14ac:dyDescent="0.3">
      <c r="A55" s="4" t="s">
        <v>72</v>
      </c>
      <c r="B55" s="5" t="s">
        <v>58</v>
      </c>
      <c r="C55" s="6">
        <v>143.5</v>
      </c>
      <c r="D55" s="6">
        <v>413.5</v>
      </c>
      <c r="E55" s="6">
        <v>476.9</v>
      </c>
      <c r="F55" s="6">
        <v>451</v>
      </c>
      <c r="G55" s="6">
        <v>509.5</v>
      </c>
    </row>
    <row r="56" spans="1:7" ht="15.75" thickBot="1" x14ac:dyDescent="0.3">
      <c r="A56" s="7" t="s">
        <v>60</v>
      </c>
      <c r="B56" s="8" t="s">
        <v>58</v>
      </c>
      <c r="C56" s="9">
        <v>4.0999999999999996</v>
      </c>
      <c r="D56" s="9">
        <v>2.5</v>
      </c>
      <c r="E56" s="9">
        <v>155</v>
      </c>
      <c r="F56" s="9">
        <v>230</v>
      </c>
      <c r="G56" s="9">
        <v>165.8</v>
      </c>
    </row>
    <row r="57" spans="1:7" ht="15.75" thickBot="1" x14ac:dyDescent="0.3">
      <c r="A57" s="4" t="s">
        <v>61</v>
      </c>
      <c r="B57" s="5" t="s">
        <v>62</v>
      </c>
      <c r="C57" s="6">
        <v>142.30000000000001</v>
      </c>
      <c r="D57" s="6">
        <v>154.30000000000001</v>
      </c>
      <c r="E57" s="6">
        <v>152</v>
      </c>
      <c r="F57" s="6">
        <v>144.9</v>
      </c>
      <c r="G57" s="41">
        <v>144.9</v>
      </c>
    </row>
    <row r="58" spans="1:7" ht="15.75" thickBot="1" x14ac:dyDescent="0.3">
      <c r="A58" s="7" t="s">
        <v>63</v>
      </c>
      <c r="B58" s="8" t="s">
        <v>62</v>
      </c>
      <c r="C58" s="9">
        <v>142.30000000000001</v>
      </c>
      <c r="D58" s="9">
        <v>154.30000000000001</v>
      </c>
      <c r="E58" s="9">
        <v>152</v>
      </c>
      <c r="F58" s="9">
        <v>144.9</v>
      </c>
      <c r="G58" s="40">
        <v>144.9</v>
      </c>
    </row>
    <row r="59" spans="1:7" ht="15.75" thickBot="1" x14ac:dyDescent="0.3">
      <c r="A59" s="4" t="s">
        <v>64</v>
      </c>
      <c r="B59" s="5" t="s">
        <v>62</v>
      </c>
      <c r="C59" s="6">
        <v>109.7</v>
      </c>
      <c r="D59" s="6">
        <v>102.3</v>
      </c>
      <c r="E59" s="6">
        <v>138.19999999999999</v>
      </c>
      <c r="F59" s="6">
        <v>152.4</v>
      </c>
      <c r="G59" s="6">
        <v>111.3</v>
      </c>
    </row>
    <row r="60" spans="1:7" ht="15.75" thickBot="1" x14ac:dyDescent="0.3">
      <c r="A60" s="7" t="s">
        <v>65</v>
      </c>
      <c r="B60" s="8" t="s">
        <v>62</v>
      </c>
      <c r="C60" s="9">
        <v>240.5</v>
      </c>
      <c r="D60" s="9">
        <v>452.6</v>
      </c>
      <c r="E60" s="9">
        <v>280.39999999999998</v>
      </c>
      <c r="F60" s="9">
        <v>309.5</v>
      </c>
      <c r="G60" s="9">
        <v>314.8</v>
      </c>
    </row>
    <row r="61" spans="1:7" ht="15.75" thickBot="1" x14ac:dyDescent="0.3">
      <c r="A61" s="4" t="s">
        <v>66</v>
      </c>
      <c r="B61" s="5" t="s">
        <v>4</v>
      </c>
      <c r="C61" s="6">
        <v>183</v>
      </c>
      <c r="D61" s="6">
        <v>209</v>
      </c>
      <c r="E61" s="6">
        <v>199</v>
      </c>
      <c r="F61" s="6">
        <v>218</v>
      </c>
      <c r="G61" s="6">
        <v>202</v>
      </c>
    </row>
    <row r="62" spans="1:7" ht="15.75" thickBot="1" x14ac:dyDescent="0.3">
      <c r="A62" s="7" t="s">
        <v>67</v>
      </c>
      <c r="B62" s="8" t="s">
        <v>62</v>
      </c>
      <c r="C62" s="9">
        <v>398.7</v>
      </c>
      <c r="D62" s="9">
        <v>497.8</v>
      </c>
      <c r="E62" s="9">
        <v>581.20000000000005</v>
      </c>
      <c r="F62" s="9">
        <v>642.5</v>
      </c>
      <c r="G62" s="21">
        <v>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7" workbookViewId="0">
      <selection activeCell="G63" sqref="G63"/>
    </sheetView>
  </sheetViews>
  <sheetFormatPr defaultRowHeight="15" x14ac:dyDescent="0.25"/>
  <cols>
    <col min="1" max="1" width="27.28515625" customWidth="1"/>
  </cols>
  <sheetData>
    <row r="1" spans="1:7" ht="15.75" thickBot="1" x14ac:dyDescent="0.3">
      <c r="A1" s="13" t="s">
        <v>77</v>
      </c>
    </row>
    <row r="2" spans="1:7" ht="15.75" thickBot="1" x14ac:dyDescent="0.3">
      <c r="A2" s="10" t="s">
        <v>1</v>
      </c>
      <c r="B2" s="2" t="s">
        <v>2</v>
      </c>
      <c r="C2" s="11">
        <v>2013</v>
      </c>
      <c r="D2" s="2">
        <v>2014</v>
      </c>
      <c r="E2" s="11">
        <v>2015</v>
      </c>
      <c r="F2" s="12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2522</v>
      </c>
      <c r="D3" s="6">
        <v>2522</v>
      </c>
      <c r="E3" s="6">
        <v>2481</v>
      </c>
      <c r="F3" s="6">
        <v>2499</v>
      </c>
      <c r="G3" s="6">
        <v>2577</v>
      </c>
    </row>
    <row r="4" spans="1:7" ht="15.75" thickBot="1" x14ac:dyDescent="0.3">
      <c r="A4" s="7" t="s">
        <v>5</v>
      </c>
      <c r="B4" s="8" t="s">
        <v>4</v>
      </c>
      <c r="C4" s="9">
        <v>59</v>
      </c>
      <c r="D4" s="9">
        <v>54</v>
      </c>
      <c r="E4" s="9">
        <v>73</v>
      </c>
      <c r="F4" s="9">
        <v>36</v>
      </c>
      <c r="G4" s="9">
        <v>56</v>
      </c>
    </row>
    <row r="5" spans="1:7" ht="15.75" thickBot="1" x14ac:dyDescent="0.3">
      <c r="A5" s="4" t="s">
        <v>6</v>
      </c>
      <c r="B5" s="5" t="s">
        <v>4</v>
      </c>
      <c r="C5" s="6">
        <v>13</v>
      </c>
      <c r="D5" s="6">
        <v>12</v>
      </c>
      <c r="E5" s="6">
        <v>19</v>
      </c>
      <c r="F5" s="6">
        <v>15</v>
      </c>
      <c r="G5" s="6">
        <v>10</v>
      </c>
    </row>
    <row r="6" spans="1:7" ht="15.75" thickBot="1" x14ac:dyDescent="0.3">
      <c r="A6" s="7" t="s">
        <v>7</v>
      </c>
      <c r="B6" s="8" t="s">
        <v>4</v>
      </c>
      <c r="C6" s="9">
        <v>714</v>
      </c>
      <c r="D6" s="9">
        <v>721</v>
      </c>
      <c r="E6" s="9">
        <v>710</v>
      </c>
      <c r="F6" s="9">
        <v>725</v>
      </c>
      <c r="G6" s="9">
        <v>741</v>
      </c>
    </row>
    <row r="7" spans="1:7" ht="15.75" thickBot="1" x14ac:dyDescent="0.3">
      <c r="A7" s="4" t="s">
        <v>8</v>
      </c>
      <c r="B7" s="5" t="s">
        <v>4</v>
      </c>
      <c r="C7" s="6">
        <v>466</v>
      </c>
      <c r="D7" s="6">
        <v>471</v>
      </c>
      <c r="E7" s="6">
        <v>478</v>
      </c>
      <c r="F7" s="6">
        <v>479</v>
      </c>
      <c r="G7" s="42">
        <v>461</v>
      </c>
    </row>
    <row r="8" spans="1:7" ht="15.75" thickBot="1" x14ac:dyDescent="0.3">
      <c r="A8" s="7" t="s">
        <v>9</v>
      </c>
      <c r="B8" s="8" t="s">
        <v>4</v>
      </c>
      <c r="C8" s="9">
        <v>432</v>
      </c>
      <c r="D8" s="9">
        <v>335</v>
      </c>
      <c r="E8" s="9">
        <v>346</v>
      </c>
      <c r="F8" s="9">
        <v>357</v>
      </c>
      <c r="G8" s="9">
        <v>336</v>
      </c>
    </row>
    <row r="9" spans="1:7" ht="15.75" thickBot="1" x14ac:dyDescent="0.3">
      <c r="A9" s="4" t="s">
        <v>10</v>
      </c>
      <c r="B9" s="5" t="s">
        <v>4</v>
      </c>
      <c r="C9" s="6">
        <v>339</v>
      </c>
      <c r="D9" s="6">
        <v>354</v>
      </c>
      <c r="E9" s="6">
        <v>345</v>
      </c>
      <c r="F9" s="6">
        <v>350</v>
      </c>
      <c r="G9" s="6">
        <v>331</v>
      </c>
    </row>
    <row r="10" spans="1:7" ht="15.75" thickBot="1" x14ac:dyDescent="0.3">
      <c r="A10" s="7" t="s">
        <v>11</v>
      </c>
      <c r="B10" s="8" t="s">
        <v>4</v>
      </c>
      <c r="C10" s="9">
        <v>234</v>
      </c>
      <c r="D10" s="9">
        <v>211</v>
      </c>
      <c r="E10" s="9">
        <v>234</v>
      </c>
      <c r="F10" s="9">
        <v>238</v>
      </c>
      <c r="G10" s="9">
        <v>241</v>
      </c>
    </row>
    <row r="11" spans="1:7" ht="15.75" thickBot="1" x14ac:dyDescent="0.3">
      <c r="A11" s="4" t="s">
        <v>12</v>
      </c>
      <c r="B11" s="5" t="s">
        <v>4</v>
      </c>
      <c r="C11" s="6">
        <v>201</v>
      </c>
      <c r="D11" s="6">
        <v>162</v>
      </c>
      <c r="E11" s="6">
        <v>141</v>
      </c>
      <c r="F11" s="6">
        <v>118</v>
      </c>
      <c r="G11" s="6">
        <v>98</v>
      </c>
    </row>
    <row r="12" spans="1:7" ht="15.75" thickBot="1" x14ac:dyDescent="0.3">
      <c r="A12" s="7" t="s">
        <v>13</v>
      </c>
      <c r="B12" s="8" t="s">
        <v>4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</row>
    <row r="13" spans="1:7" ht="15.75" thickBot="1" x14ac:dyDescent="0.3">
      <c r="A13" s="4" t="s">
        <v>14</v>
      </c>
      <c r="B13" s="5" t="s">
        <v>4</v>
      </c>
      <c r="C13" s="6">
        <v>808</v>
      </c>
      <c r="D13" s="6">
        <v>846</v>
      </c>
      <c r="E13" s="6">
        <v>815</v>
      </c>
      <c r="F13" s="6">
        <v>802</v>
      </c>
      <c r="G13" s="6">
        <v>814</v>
      </c>
    </row>
    <row r="14" spans="1:7" ht="26.25" thickBot="1" x14ac:dyDescent="0.3">
      <c r="A14" s="7" t="s">
        <v>15</v>
      </c>
      <c r="B14" s="8" t="s">
        <v>4</v>
      </c>
      <c r="C14" s="9">
        <v>6</v>
      </c>
      <c r="D14" s="9">
        <v>7</v>
      </c>
      <c r="E14" s="9">
        <v>8</v>
      </c>
      <c r="F14" s="9">
        <v>8</v>
      </c>
      <c r="G14" s="9">
        <v>6</v>
      </c>
    </row>
    <row r="15" spans="1:7" ht="15.75" thickBot="1" x14ac:dyDescent="0.3">
      <c r="A15" s="4" t="s">
        <v>16</v>
      </c>
      <c r="B15" s="5" t="s">
        <v>4</v>
      </c>
      <c r="C15" s="6">
        <v>21</v>
      </c>
      <c r="D15" s="6">
        <v>20</v>
      </c>
      <c r="E15" s="6">
        <v>19</v>
      </c>
      <c r="F15" s="6">
        <v>19</v>
      </c>
      <c r="G15" s="6">
        <v>19</v>
      </c>
    </row>
    <row r="16" spans="1:7" ht="15.75" thickBot="1" x14ac:dyDescent="0.3">
      <c r="A16" s="7" t="s">
        <v>17</v>
      </c>
      <c r="B16" s="8" t="s">
        <v>4</v>
      </c>
      <c r="C16" s="9">
        <v>3</v>
      </c>
      <c r="D16" s="9">
        <v>3</v>
      </c>
      <c r="E16" s="9">
        <v>3</v>
      </c>
      <c r="F16" s="9">
        <v>3</v>
      </c>
      <c r="G16" s="9">
        <v>4</v>
      </c>
    </row>
    <row r="17" spans="1:7" ht="15.75" thickBot="1" x14ac:dyDescent="0.3">
      <c r="A17" s="4" t="s">
        <v>18</v>
      </c>
      <c r="B17" s="5" t="s">
        <v>4</v>
      </c>
      <c r="C17" s="6">
        <v>5</v>
      </c>
      <c r="D17" s="6">
        <v>5</v>
      </c>
      <c r="E17" s="6">
        <v>6</v>
      </c>
      <c r="F17" s="6">
        <v>6</v>
      </c>
      <c r="G17" s="6">
        <v>4</v>
      </c>
    </row>
    <row r="18" spans="1:7" ht="15.75" thickBot="1" x14ac:dyDescent="0.3">
      <c r="A18" s="7" t="s">
        <v>19</v>
      </c>
      <c r="B18" s="8" t="s">
        <v>4</v>
      </c>
      <c r="C18" s="9">
        <v>5</v>
      </c>
      <c r="D18" s="9">
        <v>5</v>
      </c>
      <c r="E18" s="9">
        <v>5</v>
      </c>
      <c r="F18" s="9">
        <v>5</v>
      </c>
      <c r="G18" s="9">
        <v>6</v>
      </c>
    </row>
    <row r="19" spans="1:7" ht="15.75" thickBot="1" x14ac:dyDescent="0.3">
      <c r="A19" s="4" t="s">
        <v>20</v>
      </c>
      <c r="B19" s="5" t="s">
        <v>4</v>
      </c>
      <c r="C19" s="6">
        <v>1</v>
      </c>
      <c r="D19" s="6"/>
      <c r="E19" s="43"/>
      <c r="F19" s="43"/>
      <c r="G19" s="6">
        <v>1</v>
      </c>
    </row>
    <row r="20" spans="1:7" ht="15.75" thickBot="1" x14ac:dyDescent="0.3">
      <c r="A20" s="7" t="s">
        <v>21</v>
      </c>
      <c r="B20" s="8" t="s">
        <v>4</v>
      </c>
      <c r="C20" s="9">
        <v>5</v>
      </c>
      <c r="D20" s="9">
        <v>20</v>
      </c>
      <c r="E20" s="9">
        <v>12</v>
      </c>
      <c r="F20" s="9">
        <v>34</v>
      </c>
      <c r="G20" s="9">
        <v>21</v>
      </c>
    </row>
    <row r="21" spans="1:7" ht="15.75" thickBot="1" x14ac:dyDescent="0.3">
      <c r="A21" s="4" t="s">
        <v>22</v>
      </c>
      <c r="B21" s="5" t="s">
        <v>4</v>
      </c>
      <c r="C21" s="6">
        <v>0</v>
      </c>
      <c r="D21" s="6">
        <v>0</v>
      </c>
      <c r="E21" s="6"/>
      <c r="F21" s="6"/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327</v>
      </c>
      <c r="D22" s="9">
        <v>327</v>
      </c>
      <c r="E22" s="9">
        <v>314</v>
      </c>
      <c r="F22" s="9">
        <v>325</v>
      </c>
      <c r="G22" s="31">
        <v>311</v>
      </c>
    </row>
    <row r="23" spans="1:7" ht="15.75" thickBot="1" x14ac:dyDescent="0.3">
      <c r="A23" s="4" t="s">
        <v>70</v>
      </c>
      <c r="B23" s="5" t="s">
        <v>4</v>
      </c>
      <c r="C23" s="6">
        <v>37</v>
      </c>
      <c r="D23" s="6">
        <v>37</v>
      </c>
      <c r="E23" s="6">
        <v>34</v>
      </c>
      <c r="F23" s="6">
        <v>35</v>
      </c>
      <c r="G23" s="36">
        <v>37</v>
      </c>
    </row>
    <row r="24" spans="1:7" ht="15.75" thickBot="1" x14ac:dyDescent="0.3">
      <c r="A24" s="7" t="s">
        <v>25</v>
      </c>
      <c r="B24" s="8" t="s">
        <v>4</v>
      </c>
      <c r="C24" s="9">
        <v>21</v>
      </c>
      <c r="D24" s="9">
        <v>21</v>
      </c>
      <c r="E24" s="9">
        <v>19</v>
      </c>
      <c r="F24" s="9">
        <v>20</v>
      </c>
      <c r="G24" s="31">
        <v>18</v>
      </c>
    </row>
    <row r="25" spans="1:7" ht="26.25" thickBot="1" x14ac:dyDescent="0.3">
      <c r="A25" s="4" t="s">
        <v>26</v>
      </c>
      <c r="B25" s="5" t="s">
        <v>4</v>
      </c>
      <c r="C25" s="6">
        <v>34</v>
      </c>
      <c r="D25" s="6">
        <v>45</v>
      </c>
      <c r="E25" s="6">
        <v>32</v>
      </c>
      <c r="F25" s="6">
        <v>37</v>
      </c>
      <c r="G25" s="36">
        <v>32</v>
      </c>
    </row>
    <row r="26" spans="1:7" ht="15.75" thickBot="1" x14ac:dyDescent="0.3">
      <c r="A26" s="7" t="s">
        <v>27</v>
      </c>
      <c r="B26" s="8" t="s">
        <v>4</v>
      </c>
      <c r="C26" s="9">
        <v>45</v>
      </c>
      <c r="D26" s="9">
        <v>50</v>
      </c>
      <c r="E26" s="9">
        <v>43</v>
      </c>
      <c r="F26" s="9">
        <v>40</v>
      </c>
      <c r="G26" s="31">
        <v>30</v>
      </c>
    </row>
    <row r="27" spans="1:7" ht="15.75" thickBot="1" x14ac:dyDescent="0.3">
      <c r="A27" s="4" t="s">
        <v>28</v>
      </c>
      <c r="B27" s="5" t="s">
        <v>4</v>
      </c>
      <c r="C27" s="6">
        <v>41</v>
      </c>
      <c r="D27" s="6">
        <v>30</v>
      </c>
      <c r="E27" s="6">
        <v>19</v>
      </c>
      <c r="F27" s="6"/>
      <c r="G27" s="36"/>
    </row>
    <row r="28" spans="1:7" ht="15.75" thickBot="1" x14ac:dyDescent="0.3">
      <c r="A28" s="7" t="s">
        <v>29</v>
      </c>
      <c r="B28" s="8" t="s">
        <v>4</v>
      </c>
      <c r="C28" s="9">
        <v>32</v>
      </c>
      <c r="D28" s="9">
        <v>40</v>
      </c>
      <c r="E28" s="9">
        <v>40</v>
      </c>
      <c r="F28" s="9">
        <v>19</v>
      </c>
      <c r="G28" s="31">
        <v>32</v>
      </c>
    </row>
    <row r="29" spans="1:7" ht="15.75" thickBot="1" x14ac:dyDescent="0.3">
      <c r="A29" s="4" t="s">
        <v>31</v>
      </c>
      <c r="B29" s="5" t="s">
        <v>32</v>
      </c>
      <c r="C29" s="6">
        <v>117787</v>
      </c>
      <c r="D29" s="6">
        <v>128835</v>
      </c>
      <c r="E29" s="6">
        <v>133820</v>
      </c>
      <c r="F29" s="6">
        <v>160576</v>
      </c>
      <c r="G29" s="6">
        <v>188781</v>
      </c>
    </row>
    <row r="30" spans="1:7" ht="15.75" thickBot="1" x14ac:dyDescent="0.3">
      <c r="A30" s="7" t="s">
        <v>33</v>
      </c>
      <c r="B30" s="8" t="s">
        <v>32</v>
      </c>
      <c r="C30" s="9">
        <v>9410</v>
      </c>
      <c r="D30" s="9">
        <v>10264</v>
      </c>
      <c r="E30" s="9">
        <v>10903</v>
      </c>
      <c r="F30" s="9">
        <v>12030</v>
      </c>
      <c r="G30" s="9">
        <v>13056</v>
      </c>
    </row>
    <row r="31" spans="1:7" ht="15.75" thickBot="1" x14ac:dyDescent="0.3">
      <c r="A31" s="4" t="s">
        <v>34</v>
      </c>
      <c r="B31" s="5" t="s">
        <v>32</v>
      </c>
      <c r="C31" s="6">
        <v>7230</v>
      </c>
      <c r="D31" s="6">
        <v>8176</v>
      </c>
      <c r="E31" s="6">
        <v>8888</v>
      </c>
      <c r="F31" s="6">
        <v>10269</v>
      </c>
      <c r="G31" s="6">
        <v>11895</v>
      </c>
    </row>
    <row r="32" spans="1:7" ht="15.75" thickBot="1" x14ac:dyDescent="0.3">
      <c r="A32" s="7" t="s">
        <v>35</v>
      </c>
      <c r="B32" s="8" t="s">
        <v>32</v>
      </c>
      <c r="C32" s="9">
        <v>830</v>
      </c>
      <c r="D32" s="9">
        <v>1042</v>
      </c>
      <c r="E32" s="9">
        <v>1184</v>
      </c>
      <c r="F32" s="9">
        <v>1461</v>
      </c>
      <c r="G32" s="9">
        <v>1741</v>
      </c>
    </row>
    <row r="33" spans="1:7" ht="15.75" thickBot="1" x14ac:dyDescent="0.3">
      <c r="A33" s="4" t="s">
        <v>36</v>
      </c>
      <c r="B33" s="5" t="s">
        <v>32</v>
      </c>
      <c r="C33" s="6">
        <v>37669</v>
      </c>
      <c r="D33" s="6">
        <v>41352</v>
      </c>
      <c r="E33" s="6">
        <v>44756</v>
      </c>
      <c r="F33" s="6">
        <v>54183</v>
      </c>
      <c r="G33" s="6">
        <v>64658</v>
      </c>
    </row>
    <row r="34" spans="1:7" ht="15.75" thickBot="1" x14ac:dyDescent="0.3">
      <c r="A34" s="7" t="s">
        <v>37</v>
      </c>
      <c r="B34" s="8" t="s">
        <v>32</v>
      </c>
      <c r="C34" s="9">
        <v>62648</v>
      </c>
      <c r="D34" s="9">
        <v>68001</v>
      </c>
      <c r="E34" s="9">
        <v>68089</v>
      </c>
      <c r="F34" s="9">
        <v>82633</v>
      </c>
      <c r="G34" s="9">
        <v>97431</v>
      </c>
    </row>
    <row r="35" spans="1:7" ht="15.75" thickBot="1" x14ac:dyDescent="0.3">
      <c r="A35" s="4" t="s">
        <v>38</v>
      </c>
      <c r="B35" s="5" t="s">
        <v>32</v>
      </c>
      <c r="C35" s="6">
        <v>46151</v>
      </c>
      <c r="D35" s="6">
        <v>52928</v>
      </c>
      <c r="E35" s="6">
        <v>58965</v>
      </c>
      <c r="F35" s="6">
        <v>63475</v>
      </c>
      <c r="G35" s="6">
        <v>76619</v>
      </c>
    </row>
    <row r="36" spans="1:7" ht="15.75" thickBot="1" x14ac:dyDescent="0.3">
      <c r="A36" s="7" t="s">
        <v>39</v>
      </c>
      <c r="B36" s="8" t="s">
        <v>40</v>
      </c>
      <c r="C36" s="9">
        <v>34.200000000000003</v>
      </c>
      <c r="D36" s="9">
        <v>33.200000000000003</v>
      </c>
      <c r="E36" s="9">
        <v>33.1</v>
      </c>
      <c r="F36" s="21">
        <v>32.942643391521202</v>
      </c>
      <c r="G36" s="21">
        <v>33.739276960784316</v>
      </c>
    </row>
    <row r="37" spans="1:7" ht="15.75" thickBot="1" x14ac:dyDescent="0.3">
      <c r="A37" s="4" t="s">
        <v>41</v>
      </c>
      <c r="B37" s="5" t="s">
        <v>40</v>
      </c>
      <c r="C37" s="6">
        <v>28</v>
      </c>
      <c r="D37" s="6">
        <v>29.2</v>
      </c>
      <c r="E37" s="6">
        <v>31.6</v>
      </c>
      <c r="F37" s="20">
        <v>31.337033791021522</v>
      </c>
      <c r="G37" s="20">
        <v>31.786464901218999</v>
      </c>
    </row>
    <row r="38" spans="1:7" ht="15.75" thickBot="1" x14ac:dyDescent="0.3">
      <c r="A38" s="7" t="s">
        <v>42</v>
      </c>
      <c r="B38" s="8" t="s">
        <v>40</v>
      </c>
      <c r="C38" s="9">
        <v>40</v>
      </c>
      <c r="D38" s="9">
        <v>41.3</v>
      </c>
      <c r="E38" s="9">
        <v>43.1</v>
      </c>
      <c r="F38" s="21">
        <v>42.094455852156059</v>
      </c>
      <c r="G38" s="21">
        <v>38.024124066628374</v>
      </c>
    </row>
    <row r="39" spans="1:7" ht="15.75" thickBot="1" x14ac:dyDescent="0.3">
      <c r="A39" s="4" t="s">
        <v>43</v>
      </c>
      <c r="B39" s="5" t="s">
        <v>40</v>
      </c>
      <c r="C39" s="6">
        <v>41.6</v>
      </c>
      <c r="D39" s="6">
        <v>43.1</v>
      </c>
      <c r="E39" s="6">
        <v>45.9</v>
      </c>
      <c r="F39" s="20">
        <v>41.828617832161378</v>
      </c>
      <c r="G39" s="20">
        <v>42.570138265953169</v>
      </c>
    </row>
    <row r="40" spans="1:7" ht="15.75" thickBot="1" x14ac:dyDescent="0.3">
      <c r="A40" s="7" t="s">
        <v>44</v>
      </c>
      <c r="B40" s="8" t="s">
        <v>40</v>
      </c>
      <c r="C40" s="9">
        <v>39.700000000000003</v>
      </c>
      <c r="D40" s="9">
        <v>42.4</v>
      </c>
      <c r="E40" s="9">
        <v>46.1</v>
      </c>
      <c r="F40" s="21">
        <v>39.953771495649434</v>
      </c>
      <c r="G40" s="21">
        <v>41.307181492543442</v>
      </c>
    </row>
    <row r="41" spans="1:7" ht="15.75" thickBot="1" x14ac:dyDescent="0.3">
      <c r="A41" s="4" t="s">
        <v>45</v>
      </c>
      <c r="B41" s="5" t="s">
        <v>32</v>
      </c>
      <c r="C41" s="6">
        <v>36129</v>
      </c>
      <c r="D41" s="6">
        <v>34036</v>
      </c>
      <c r="E41" s="6">
        <v>26205</v>
      </c>
      <c r="F41" s="6">
        <v>44576</v>
      </c>
      <c r="G41" s="6">
        <v>51149</v>
      </c>
    </row>
    <row r="42" spans="1:7" ht="15.75" thickBot="1" x14ac:dyDescent="0.3">
      <c r="A42" s="7" t="s">
        <v>46</v>
      </c>
      <c r="B42" s="8" t="s">
        <v>32</v>
      </c>
      <c r="C42" s="9">
        <v>88</v>
      </c>
      <c r="D42" s="9">
        <v>74</v>
      </c>
      <c r="E42" s="9">
        <v>50</v>
      </c>
      <c r="F42" s="24">
        <v>75</v>
      </c>
      <c r="G42" s="24">
        <v>81</v>
      </c>
    </row>
    <row r="43" spans="1:7" ht="15.75" thickBot="1" x14ac:dyDescent="0.3">
      <c r="A43" s="4" t="s">
        <v>47</v>
      </c>
      <c r="B43" s="5" t="s">
        <v>32</v>
      </c>
      <c r="C43" s="6">
        <v>45</v>
      </c>
      <c r="D43" s="6">
        <v>55</v>
      </c>
      <c r="E43" s="6">
        <v>43.7</v>
      </c>
      <c r="F43" s="25">
        <v>52</v>
      </c>
      <c r="G43" s="25">
        <v>53</v>
      </c>
    </row>
    <row r="44" spans="1:7" ht="15.75" thickBot="1" x14ac:dyDescent="0.3">
      <c r="A44" s="7" t="s">
        <v>48</v>
      </c>
      <c r="B44" s="8" t="s">
        <v>32</v>
      </c>
      <c r="C44" s="9">
        <v>83</v>
      </c>
      <c r="D44" s="9">
        <v>74</v>
      </c>
      <c r="E44" s="9">
        <v>58.2</v>
      </c>
      <c r="F44" s="24">
        <v>73</v>
      </c>
      <c r="G44" s="24">
        <v>83</v>
      </c>
    </row>
    <row r="45" spans="1:7" ht="15.75" thickBot="1" x14ac:dyDescent="0.3">
      <c r="A45" s="4" t="s">
        <v>49</v>
      </c>
      <c r="B45" s="5" t="s">
        <v>32</v>
      </c>
      <c r="C45" s="6">
        <v>95</v>
      </c>
      <c r="D45" s="6">
        <v>86</v>
      </c>
      <c r="E45" s="6">
        <v>50.7</v>
      </c>
      <c r="F45" s="25">
        <v>81</v>
      </c>
      <c r="G45" s="25">
        <v>86</v>
      </c>
    </row>
    <row r="46" spans="1:7" ht="15.75" thickBot="1" x14ac:dyDescent="0.3">
      <c r="A46" s="7" t="s">
        <v>50</v>
      </c>
      <c r="B46" s="8" t="s">
        <v>32</v>
      </c>
      <c r="C46" s="9">
        <v>94</v>
      </c>
      <c r="D46" s="9">
        <v>80</v>
      </c>
      <c r="E46" s="9">
        <v>52.97</v>
      </c>
      <c r="F46" s="24">
        <v>84</v>
      </c>
      <c r="G46" s="24">
        <v>88</v>
      </c>
    </row>
    <row r="47" spans="1:7" ht="15.75" thickBot="1" x14ac:dyDescent="0.3">
      <c r="A47" s="4" t="s">
        <v>51</v>
      </c>
      <c r="B47" s="5" t="s">
        <v>32</v>
      </c>
      <c r="C47" s="6">
        <v>89</v>
      </c>
      <c r="D47" s="6">
        <v>72</v>
      </c>
      <c r="E47" s="6">
        <v>37.6</v>
      </c>
      <c r="F47" s="25">
        <v>72</v>
      </c>
      <c r="G47" s="25">
        <v>78</v>
      </c>
    </row>
    <row r="48" spans="1:7" ht="15.75" thickBot="1" x14ac:dyDescent="0.3">
      <c r="A48" s="7" t="s">
        <v>52</v>
      </c>
      <c r="B48" s="8" t="s">
        <v>32</v>
      </c>
      <c r="C48" s="9">
        <v>373</v>
      </c>
      <c r="D48" s="9">
        <v>130</v>
      </c>
      <c r="E48" s="9">
        <v>983</v>
      </c>
      <c r="F48" s="9">
        <v>219</v>
      </c>
      <c r="G48" s="9">
        <v>51</v>
      </c>
    </row>
    <row r="49" spans="1:7" ht="15.75" thickBot="1" x14ac:dyDescent="0.3">
      <c r="A49" s="4" t="s">
        <v>53</v>
      </c>
      <c r="B49" s="5" t="s">
        <v>54</v>
      </c>
      <c r="C49" s="6">
        <v>9.2200000000000006</v>
      </c>
      <c r="D49" s="6">
        <v>14.1</v>
      </c>
      <c r="E49" s="6">
        <v>9.9499999999999993</v>
      </c>
      <c r="F49" s="6">
        <v>11.4</v>
      </c>
      <c r="G49" s="6">
        <v>10.6</v>
      </c>
    </row>
    <row r="50" spans="1:7" ht="15.75" thickBot="1" x14ac:dyDescent="0.3">
      <c r="A50" s="7" t="s">
        <v>55</v>
      </c>
      <c r="B50" s="8" t="s">
        <v>54</v>
      </c>
      <c r="C50" s="9">
        <v>2.4</v>
      </c>
      <c r="D50" s="9">
        <v>2.4</v>
      </c>
      <c r="E50" s="9">
        <v>2.4</v>
      </c>
      <c r="F50" s="9">
        <v>6</v>
      </c>
      <c r="G50" s="9">
        <v>2</v>
      </c>
    </row>
    <row r="51" spans="1:7" ht="15.75" thickBot="1" x14ac:dyDescent="0.3">
      <c r="A51" s="4" t="s">
        <v>56</v>
      </c>
      <c r="B51" s="5" t="s">
        <v>54</v>
      </c>
      <c r="C51" s="6">
        <v>3.02</v>
      </c>
      <c r="D51" s="6">
        <v>4.0999999999999996</v>
      </c>
      <c r="E51" s="6">
        <v>4.05</v>
      </c>
      <c r="F51" s="6">
        <v>1.2</v>
      </c>
      <c r="G51" s="6">
        <v>4.5979999999999999</v>
      </c>
    </row>
    <row r="52" spans="1:7" ht="15.75" thickBot="1" x14ac:dyDescent="0.3">
      <c r="A52" s="7" t="s">
        <v>71</v>
      </c>
      <c r="B52" s="8" t="s">
        <v>58</v>
      </c>
      <c r="C52" s="9">
        <v>73.709999999999994</v>
      </c>
      <c r="D52" s="9">
        <v>69.3</v>
      </c>
      <c r="E52" s="9">
        <v>34.700000000000003</v>
      </c>
      <c r="F52" s="9">
        <v>46.7</v>
      </c>
      <c r="G52" s="9">
        <v>29</v>
      </c>
    </row>
    <row r="53" spans="1:7" ht="15.75" thickBot="1" x14ac:dyDescent="0.3">
      <c r="A53" s="4" t="s">
        <v>55</v>
      </c>
      <c r="B53" s="5" t="s">
        <v>58</v>
      </c>
      <c r="C53" s="6">
        <v>18</v>
      </c>
      <c r="D53" s="6">
        <v>17</v>
      </c>
      <c r="E53" s="6">
        <v>11</v>
      </c>
      <c r="F53" s="6">
        <v>16</v>
      </c>
      <c r="G53" s="6">
        <v>6.8630000000000004</v>
      </c>
    </row>
    <row r="54" spans="1:7" ht="15.75" thickBot="1" x14ac:dyDescent="0.3">
      <c r="A54" s="7" t="s">
        <v>56</v>
      </c>
      <c r="B54" s="8" t="s">
        <v>58</v>
      </c>
      <c r="C54" s="9">
        <v>22.81</v>
      </c>
      <c r="D54" s="9">
        <v>24.3</v>
      </c>
      <c r="E54" s="9">
        <v>13.7</v>
      </c>
      <c r="F54" s="9">
        <v>9.6999999999999993</v>
      </c>
      <c r="G54" s="9">
        <v>22.17</v>
      </c>
    </row>
    <row r="55" spans="1:7" ht="15.75" thickBot="1" x14ac:dyDescent="0.3">
      <c r="A55" s="4" t="s">
        <v>72</v>
      </c>
      <c r="B55" s="5" t="s">
        <v>58</v>
      </c>
      <c r="C55" s="6">
        <v>576.5</v>
      </c>
      <c r="D55" s="6">
        <v>300.10000000000002</v>
      </c>
      <c r="E55" s="6">
        <v>620</v>
      </c>
      <c r="F55" s="6">
        <v>626</v>
      </c>
      <c r="G55" s="6">
        <v>425</v>
      </c>
    </row>
    <row r="56" spans="1:7" ht="15.75" thickBot="1" x14ac:dyDescent="0.3">
      <c r="A56" s="7" t="s">
        <v>60</v>
      </c>
      <c r="B56" s="8" t="s">
        <v>58</v>
      </c>
      <c r="C56" s="9">
        <v>161.19999999999999</v>
      </c>
      <c r="D56" s="9">
        <v>2.5</v>
      </c>
      <c r="E56" s="9">
        <v>188</v>
      </c>
      <c r="F56" s="9">
        <v>207</v>
      </c>
      <c r="G56" s="9">
        <v>138.5</v>
      </c>
    </row>
    <row r="57" spans="1:7" ht="26.25" thickBot="1" x14ac:dyDescent="0.3">
      <c r="A57" s="4" t="s">
        <v>61</v>
      </c>
      <c r="B57" s="5" t="s">
        <v>62</v>
      </c>
      <c r="C57" s="6">
        <v>121.2</v>
      </c>
      <c r="D57" s="6">
        <v>147.19999999999999</v>
      </c>
      <c r="E57" s="6">
        <v>163.9</v>
      </c>
      <c r="F57" s="6">
        <v>207.6</v>
      </c>
      <c r="G57" s="44">
        <f>175.7+13.3</f>
        <v>189</v>
      </c>
    </row>
    <row r="58" spans="1:7" ht="26.25" thickBot="1" x14ac:dyDescent="0.3">
      <c r="A58" s="7" t="s">
        <v>63</v>
      </c>
      <c r="B58" s="8" t="s">
        <v>62</v>
      </c>
      <c r="C58" s="9">
        <v>121.2</v>
      </c>
      <c r="D58" s="9">
        <v>147.19999999999999</v>
      </c>
      <c r="E58" s="9">
        <v>163.9</v>
      </c>
      <c r="F58" s="9">
        <v>207.6</v>
      </c>
      <c r="G58" s="45">
        <f>175.7+13.3</f>
        <v>189</v>
      </c>
    </row>
    <row r="59" spans="1:7" ht="15.75" thickBot="1" x14ac:dyDescent="0.3">
      <c r="A59" s="4" t="s">
        <v>64</v>
      </c>
      <c r="B59" s="5" t="s">
        <v>62</v>
      </c>
      <c r="C59" s="6">
        <v>149.69999999999999</v>
      </c>
      <c r="D59" s="6">
        <v>178.5</v>
      </c>
      <c r="E59" s="6">
        <v>156.69999999999999</v>
      </c>
      <c r="F59" s="6">
        <v>181.7</v>
      </c>
      <c r="G59" s="6">
        <v>380.3</v>
      </c>
    </row>
    <row r="60" spans="1:7" ht="26.25" thickBot="1" x14ac:dyDescent="0.3">
      <c r="A60" s="7" t="s">
        <v>65</v>
      </c>
      <c r="B60" s="8" t="s">
        <v>62</v>
      </c>
      <c r="C60" s="9">
        <v>275.60000000000002</v>
      </c>
      <c r="D60" s="9">
        <v>510.4</v>
      </c>
      <c r="E60" s="9">
        <v>308.2</v>
      </c>
      <c r="F60" s="9">
        <v>330.5</v>
      </c>
      <c r="G60" s="9">
        <v>494.4</v>
      </c>
    </row>
    <row r="61" spans="1:7" ht="15.75" thickBot="1" x14ac:dyDescent="0.3">
      <c r="A61" s="4" t="s">
        <v>66</v>
      </c>
      <c r="B61" s="5" t="s">
        <v>4</v>
      </c>
      <c r="C61" s="6">
        <v>261</v>
      </c>
      <c r="D61" s="6">
        <v>305</v>
      </c>
      <c r="E61" s="6">
        <v>299</v>
      </c>
      <c r="F61" s="6">
        <v>329</v>
      </c>
      <c r="G61" s="6">
        <v>304</v>
      </c>
    </row>
    <row r="62" spans="1:7" ht="15.75" thickBot="1" x14ac:dyDescent="0.3">
      <c r="A62" s="7" t="s">
        <v>67</v>
      </c>
      <c r="B62" s="8" t="s">
        <v>62</v>
      </c>
      <c r="C62" s="9">
        <v>547.4</v>
      </c>
      <c r="D62" s="9">
        <v>724.7</v>
      </c>
      <c r="E62" s="9">
        <v>874.2</v>
      </c>
      <c r="F62" s="9">
        <v>928.9</v>
      </c>
      <c r="G62" s="9">
        <v>951.1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I16" sqref="I16"/>
    </sheetView>
  </sheetViews>
  <sheetFormatPr defaultRowHeight="15" x14ac:dyDescent="0.25"/>
  <cols>
    <col min="1" max="1" width="29.7109375" customWidth="1"/>
  </cols>
  <sheetData>
    <row r="1" spans="1:9" ht="15.75" thickBot="1" x14ac:dyDescent="0.3">
      <c r="A1" s="13" t="s">
        <v>78</v>
      </c>
    </row>
    <row r="2" spans="1:9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9" ht="15.75" thickBot="1" x14ac:dyDescent="0.3">
      <c r="A3" s="4" t="s">
        <v>3</v>
      </c>
      <c r="B3" s="5" t="s">
        <v>4</v>
      </c>
      <c r="C3" s="6">
        <v>1388</v>
      </c>
      <c r="D3" s="6">
        <v>1347</v>
      </c>
      <c r="E3" s="6">
        <v>1336</v>
      </c>
      <c r="F3" s="6">
        <v>1357</v>
      </c>
      <c r="G3" s="6">
        <v>1394</v>
      </c>
    </row>
    <row r="4" spans="1:9" ht="15.75" thickBot="1" x14ac:dyDescent="0.3">
      <c r="A4" s="7" t="s">
        <v>5</v>
      </c>
      <c r="B4" s="8" t="s">
        <v>4</v>
      </c>
      <c r="C4" s="9">
        <v>35</v>
      </c>
      <c r="D4" s="9">
        <v>30</v>
      </c>
      <c r="E4" s="9">
        <v>35</v>
      </c>
      <c r="F4" s="9">
        <v>29</v>
      </c>
      <c r="G4" s="9">
        <v>23</v>
      </c>
    </row>
    <row r="5" spans="1:9" ht="15.75" thickBot="1" x14ac:dyDescent="0.3">
      <c r="A5" s="4" t="s">
        <v>6</v>
      </c>
      <c r="B5" s="5" t="s">
        <v>4</v>
      </c>
      <c r="C5" s="6">
        <v>2</v>
      </c>
      <c r="D5" s="6">
        <v>3</v>
      </c>
      <c r="E5" s="6">
        <v>8</v>
      </c>
      <c r="F5" s="6">
        <v>12</v>
      </c>
      <c r="G5" s="6">
        <v>7</v>
      </c>
    </row>
    <row r="6" spans="1:9" ht="15.75" thickBot="1" x14ac:dyDescent="0.3">
      <c r="A6" s="7" t="s">
        <v>7</v>
      </c>
      <c r="B6" s="8" t="s">
        <v>4</v>
      </c>
      <c r="C6" s="9">
        <v>420</v>
      </c>
      <c r="D6" s="9">
        <v>424</v>
      </c>
      <c r="E6" s="9">
        <v>436</v>
      </c>
      <c r="F6" s="9">
        <v>442</v>
      </c>
      <c r="G6" s="9">
        <v>446</v>
      </c>
    </row>
    <row r="7" spans="1:9" ht="15.75" thickBot="1" x14ac:dyDescent="0.3">
      <c r="A7" s="4" t="s">
        <v>8</v>
      </c>
      <c r="B7" s="5" t="s">
        <v>4</v>
      </c>
      <c r="C7" s="6">
        <v>221</v>
      </c>
      <c r="D7" s="6">
        <v>227</v>
      </c>
      <c r="E7" s="6">
        <v>227</v>
      </c>
      <c r="F7" s="6">
        <v>246</v>
      </c>
      <c r="G7" s="42">
        <v>253</v>
      </c>
    </row>
    <row r="8" spans="1:9" ht="15.75" thickBot="1" x14ac:dyDescent="0.3">
      <c r="A8" s="7" t="s">
        <v>9</v>
      </c>
      <c r="B8" s="8" t="s">
        <v>4</v>
      </c>
      <c r="C8" s="9">
        <v>234</v>
      </c>
      <c r="D8" s="9">
        <v>217</v>
      </c>
      <c r="E8" s="9">
        <v>206</v>
      </c>
      <c r="F8" s="9">
        <v>209</v>
      </c>
      <c r="G8" s="9">
        <v>196</v>
      </c>
    </row>
    <row r="9" spans="1:9" ht="15.75" thickBot="1" x14ac:dyDescent="0.3">
      <c r="A9" s="4" t="s">
        <v>10</v>
      </c>
      <c r="B9" s="5" t="s">
        <v>4</v>
      </c>
      <c r="C9" s="6">
        <v>203</v>
      </c>
      <c r="D9" s="6">
        <v>204</v>
      </c>
      <c r="E9" s="6">
        <v>205</v>
      </c>
      <c r="F9" s="6">
        <v>178</v>
      </c>
      <c r="G9" s="6">
        <v>197</v>
      </c>
    </row>
    <row r="10" spans="1:9" ht="15.75" thickBot="1" x14ac:dyDescent="0.3">
      <c r="A10" s="7" t="s">
        <v>11</v>
      </c>
      <c r="B10" s="8" t="s">
        <v>4</v>
      </c>
      <c r="C10" s="9">
        <v>156</v>
      </c>
      <c r="D10" s="9">
        <v>142</v>
      </c>
      <c r="E10" s="9">
        <v>159</v>
      </c>
      <c r="F10" s="9">
        <v>147</v>
      </c>
      <c r="G10" s="9">
        <v>175</v>
      </c>
    </row>
    <row r="11" spans="1:9" ht="15.75" thickBot="1" x14ac:dyDescent="0.3">
      <c r="A11" s="4" t="s">
        <v>12</v>
      </c>
      <c r="B11" s="5" t="s">
        <v>4</v>
      </c>
      <c r="C11" s="6">
        <v>179</v>
      </c>
      <c r="D11" s="6">
        <v>178</v>
      </c>
      <c r="E11" s="6">
        <v>185</v>
      </c>
      <c r="F11" s="6">
        <v>181</v>
      </c>
      <c r="G11" s="6">
        <v>205</v>
      </c>
    </row>
    <row r="12" spans="1:9" ht="15.75" thickBot="1" x14ac:dyDescent="0.3">
      <c r="A12" s="7" t="s">
        <v>13</v>
      </c>
      <c r="B12" s="8" t="s">
        <v>4</v>
      </c>
      <c r="C12" s="9">
        <v>0</v>
      </c>
      <c r="D12" s="9">
        <v>2</v>
      </c>
      <c r="E12" s="9">
        <v>0</v>
      </c>
      <c r="F12" s="9">
        <v>2</v>
      </c>
      <c r="G12" s="9">
        <v>1</v>
      </c>
    </row>
    <row r="13" spans="1:9" ht="15.75" thickBot="1" x14ac:dyDescent="0.3">
      <c r="A13" s="4" t="s">
        <v>14</v>
      </c>
      <c r="B13" s="5" t="s">
        <v>4</v>
      </c>
      <c r="C13" s="6">
        <v>399</v>
      </c>
      <c r="D13" s="6">
        <v>408</v>
      </c>
      <c r="E13" s="6">
        <v>387</v>
      </c>
      <c r="F13" s="6">
        <v>428</v>
      </c>
      <c r="G13" s="6">
        <v>413</v>
      </c>
      <c r="I13" s="37"/>
    </row>
    <row r="14" spans="1:9" ht="15.75" thickBot="1" x14ac:dyDescent="0.3">
      <c r="A14" s="7" t="s">
        <v>15</v>
      </c>
      <c r="B14" s="8" t="s">
        <v>4</v>
      </c>
      <c r="C14" s="9">
        <v>3</v>
      </c>
      <c r="D14" s="9">
        <v>13</v>
      </c>
      <c r="E14" s="9">
        <v>5</v>
      </c>
      <c r="F14" s="9">
        <v>18</v>
      </c>
      <c r="G14" s="9">
        <v>6</v>
      </c>
    </row>
    <row r="15" spans="1:9" ht="15.75" thickBot="1" x14ac:dyDescent="0.3">
      <c r="A15" s="4" t="s">
        <v>16</v>
      </c>
      <c r="B15" s="5" t="s">
        <v>4</v>
      </c>
      <c r="C15" s="6">
        <v>27</v>
      </c>
      <c r="D15" s="6">
        <v>18</v>
      </c>
      <c r="E15" s="6">
        <v>27</v>
      </c>
      <c r="F15" s="6">
        <v>30</v>
      </c>
      <c r="G15" s="6">
        <v>28</v>
      </c>
    </row>
    <row r="16" spans="1:9" ht="15.75" thickBot="1" x14ac:dyDescent="0.3">
      <c r="A16" s="7" t="s">
        <v>17</v>
      </c>
      <c r="B16" s="8" t="s">
        <v>4</v>
      </c>
      <c r="C16" s="9">
        <v>7</v>
      </c>
      <c r="D16" s="9">
        <v>2</v>
      </c>
      <c r="E16" s="9">
        <v>7</v>
      </c>
      <c r="F16" s="9">
        <v>9</v>
      </c>
      <c r="G16" s="9">
        <v>7</v>
      </c>
    </row>
    <row r="17" spans="1:7" ht="15.75" thickBot="1" x14ac:dyDescent="0.3">
      <c r="A17" s="4" t="s">
        <v>18</v>
      </c>
      <c r="B17" s="5" t="s">
        <v>4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</row>
    <row r="18" spans="1:7" ht="15.75" thickBot="1" x14ac:dyDescent="0.3">
      <c r="A18" s="7" t="s">
        <v>19</v>
      </c>
      <c r="B18" s="8" t="s">
        <v>4</v>
      </c>
      <c r="C18" s="9">
        <v>5</v>
      </c>
      <c r="D18" s="9">
        <v>5</v>
      </c>
      <c r="E18" s="9">
        <v>5</v>
      </c>
      <c r="F18" s="9">
        <v>6</v>
      </c>
      <c r="G18" s="9">
        <v>6</v>
      </c>
    </row>
    <row r="19" spans="1:7" ht="15.75" thickBot="1" x14ac:dyDescent="0.3">
      <c r="A19" s="4" t="s">
        <v>20</v>
      </c>
      <c r="B19" s="5" t="s">
        <v>4</v>
      </c>
      <c r="C19" s="6">
        <v>0</v>
      </c>
      <c r="D19" s="43"/>
      <c r="E19" s="43"/>
      <c r="F19" s="43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0</v>
      </c>
      <c r="D20" s="9">
        <v>4</v>
      </c>
      <c r="E20" s="9">
        <v>5</v>
      </c>
      <c r="F20" s="9">
        <v>7</v>
      </c>
      <c r="G20" s="9">
        <v>0</v>
      </c>
    </row>
    <row r="21" spans="1:7" ht="15.75" thickBot="1" x14ac:dyDescent="0.3">
      <c r="A21" s="4" t="s">
        <v>22</v>
      </c>
      <c r="B21" s="5" t="s">
        <v>4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</row>
    <row r="22" spans="1:7" ht="15.75" thickBot="1" x14ac:dyDescent="0.3">
      <c r="A22" s="7" t="s">
        <v>69</v>
      </c>
      <c r="B22" s="8" t="s">
        <v>4</v>
      </c>
      <c r="C22" s="9">
        <v>127</v>
      </c>
      <c r="D22" s="9">
        <v>127</v>
      </c>
      <c r="E22" s="9">
        <v>135</v>
      </c>
      <c r="F22" s="9">
        <v>153</v>
      </c>
      <c r="G22" s="31">
        <v>142</v>
      </c>
    </row>
    <row r="23" spans="1:7" ht="15.75" thickBot="1" x14ac:dyDescent="0.3">
      <c r="A23" s="4" t="s">
        <v>70</v>
      </c>
      <c r="B23" s="5" t="s">
        <v>4</v>
      </c>
      <c r="C23" s="6">
        <v>28</v>
      </c>
      <c r="D23" s="6">
        <v>30</v>
      </c>
      <c r="E23" s="6">
        <v>28</v>
      </c>
      <c r="F23" s="6">
        <v>28</v>
      </c>
      <c r="G23" s="36">
        <v>28</v>
      </c>
    </row>
    <row r="24" spans="1:7" ht="15.75" thickBot="1" x14ac:dyDescent="0.3">
      <c r="A24" s="7" t="s">
        <v>25</v>
      </c>
      <c r="B24" s="8" t="s">
        <v>4</v>
      </c>
      <c r="C24" s="9">
        <v>13</v>
      </c>
      <c r="D24" s="9">
        <v>14</v>
      </c>
      <c r="E24" s="9">
        <v>13</v>
      </c>
      <c r="F24" s="9">
        <v>13</v>
      </c>
      <c r="G24" s="31">
        <v>13</v>
      </c>
    </row>
    <row r="25" spans="1:7" ht="15.75" thickBot="1" x14ac:dyDescent="0.3">
      <c r="A25" s="4" t="s">
        <v>26</v>
      </c>
      <c r="B25" s="5" t="s">
        <v>4</v>
      </c>
      <c r="C25" s="6">
        <v>40</v>
      </c>
      <c r="D25" s="6">
        <v>29</v>
      </c>
      <c r="E25" s="6">
        <v>30</v>
      </c>
      <c r="F25" s="6">
        <v>37</v>
      </c>
      <c r="G25" s="36">
        <v>29</v>
      </c>
    </row>
    <row r="26" spans="1:7" ht="15.75" thickBot="1" x14ac:dyDescent="0.3">
      <c r="A26" s="7" t="s">
        <v>27</v>
      </c>
      <c r="B26" s="8" t="s">
        <v>4</v>
      </c>
      <c r="C26" s="9">
        <v>16</v>
      </c>
      <c r="D26" s="9">
        <v>26</v>
      </c>
      <c r="E26" s="9">
        <v>29</v>
      </c>
      <c r="F26" s="9">
        <v>17</v>
      </c>
      <c r="G26" s="31">
        <v>15</v>
      </c>
    </row>
    <row r="27" spans="1:7" ht="15.75" thickBot="1" x14ac:dyDescent="0.3">
      <c r="A27" s="4" t="s">
        <v>28</v>
      </c>
      <c r="B27" s="5" t="s">
        <v>4</v>
      </c>
      <c r="C27" s="6">
        <v>17</v>
      </c>
      <c r="D27" s="6">
        <v>14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12</v>
      </c>
      <c r="D28" s="9">
        <v>16</v>
      </c>
      <c r="E28" s="9">
        <v>16</v>
      </c>
      <c r="F28" s="9"/>
      <c r="G28" s="31">
        <v>12</v>
      </c>
    </row>
    <row r="29" spans="1:7" ht="15.75" thickBot="1" x14ac:dyDescent="0.3">
      <c r="A29" s="4" t="s">
        <v>31</v>
      </c>
      <c r="B29" s="5" t="s">
        <v>32</v>
      </c>
      <c r="C29" s="6">
        <v>92895</v>
      </c>
      <c r="D29" s="6">
        <v>105200</v>
      </c>
      <c r="E29" s="6">
        <v>116669</v>
      </c>
      <c r="F29" s="6">
        <v>119638</v>
      </c>
      <c r="G29" s="6">
        <v>126694</v>
      </c>
    </row>
    <row r="30" spans="1:7" ht="15.75" thickBot="1" x14ac:dyDescent="0.3">
      <c r="A30" s="7" t="s">
        <v>33</v>
      </c>
      <c r="B30" s="8" t="s">
        <v>32</v>
      </c>
      <c r="C30" s="9">
        <v>4981</v>
      </c>
      <c r="D30" s="9">
        <v>5468</v>
      </c>
      <c r="E30" s="9">
        <v>5471</v>
      </c>
      <c r="F30" s="9">
        <v>5843</v>
      </c>
      <c r="G30" s="9">
        <v>6073</v>
      </c>
    </row>
    <row r="31" spans="1:7" ht="15.75" thickBot="1" x14ac:dyDescent="0.3">
      <c r="A31" s="4" t="s">
        <v>34</v>
      </c>
      <c r="B31" s="5" t="s">
        <v>32</v>
      </c>
      <c r="C31" s="6">
        <v>1275</v>
      </c>
      <c r="D31" s="6">
        <v>1556</v>
      </c>
      <c r="E31" s="6">
        <v>1738</v>
      </c>
      <c r="F31" s="6">
        <v>1953</v>
      </c>
      <c r="G31" s="6">
        <v>2237</v>
      </c>
    </row>
    <row r="32" spans="1:7" ht="15.75" thickBot="1" x14ac:dyDescent="0.3">
      <c r="A32" s="7" t="s">
        <v>35</v>
      </c>
      <c r="B32" s="8" t="s">
        <v>32</v>
      </c>
      <c r="C32" s="9">
        <v>139</v>
      </c>
      <c r="D32" s="9">
        <v>197</v>
      </c>
      <c r="E32" s="9">
        <v>234</v>
      </c>
      <c r="F32" s="9">
        <v>244</v>
      </c>
      <c r="G32" s="9">
        <v>255</v>
      </c>
    </row>
    <row r="33" spans="1:7" ht="15.75" thickBot="1" x14ac:dyDescent="0.3">
      <c r="A33" s="4" t="s">
        <v>36</v>
      </c>
      <c r="B33" s="5" t="s">
        <v>32</v>
      </c>
      <c r="C33" s="6">
        <v>7425</v>
      </c>
      <c r="D33" s="6">
        <v>9059</v>
      </c>
      <c r="E33" s="6">
        <v>9837</v>
      </c>
      <c r="F33" s="6">
        <v>10622</v>
      </c>
      <c r="G33" s="6">
        <v>11753</v>
      </c>
    </row>
    <row r="34" spans="1:7" ht="15.75" thickBot="1" x14ac:dyDescent="0.3">
      <c r="A34" s="7" t="s">
        <v>37</v>
      </c>
      <c r="B34" s="8" t="s">
        <v>32</v>
      </c>
      <c r="C34" s="9">
        <v>79075</v>
      </c>
      <c r="D34" s="9">
        <v>88920</v>
      </c>
      <c r="E34" s="9">
        <v>99389</v>
      </c>
      <c r="F34" s="9">
        <v>100976</v>
      </c>
      <c r="G34" s="9">
        <v>106376</v>
      </c>
    </row>
    <row r="35" spans="1:7" ht="15.75" thickBot="1" x14ac:dyDescent="0.3">
      <c r="A35" s="4" t="s">
        <v>38</v>
      </c>
      <c r="B35" s="5" t="s">
        <v>32</v>
      </c>
      <c r="C35" s="6">
        <v>36956</v>
      </c>
      <c r="D35" s="6">
        <v>43433</v>
      </c>
      <c r="E35" s="6">
        <v>45874</v>
      </c>
      <c r="F35" s="6">
        <v>52755</v>
      </c>
      <c r="G35" s="6">
        <v>51962</v>
      </c>
    </row>
    <row r="36" spans="1:7" ht="15.75" thickBot="1" x14ac:dyDescent="0.3">
      <c r="A36" s="7" t="s">
        <v>39</v>
      </c>
      <c r="B36" s="8" t="s">
        <v>40</v>
      </c>
      <c r="C36" s="9">
        <v>32.200000000000003</v>
      </c>
      <c r="D36" s="9">
        <v>31.5</v>
      </c>
      <c r="E36" s="9">
        <v>31.7</v>
      </c>
      <c r="F36" s="21">
        <v>30.840321752524385</v>
      </c>
      <c r="G36" s="21">
        <v>30.610900708052036</v>
      </c>
    </row>
    <row r="37" spans="1:7" ht="15.75" thickBot="1" x14ac:dyDescent="0.3">
      <c r="A37" s="4" t="s">
        <v>41</v>
      </c>
      <c r="B37" s="5" t="s">
        <v>40</v>
      </c>
      <c r="C37" s="6">
        <v>29.4</v>
      </c>
      <c r="D37" s="6">
        <v>31.2</v>
      </c>
      <c r="E37" s="6">
        <v>30.8</v>
      </c>
      <c r="F37" s="20">
        <v>32.002048131080393</v>
      </c>
      <c r="G37" s="20">
        <v>30.353151542244078</v>
      </c>
    </row>
    <row r="38" spans="1:7" ht="15.75" thickBot="1" x14ac:dyDescent="0.3">
      <c r="A38" s="7" t="s">
        <v>42</v>
      </c>
      <c r="B38" s="8" t="s">
        <v>40</v>
      </c>
      <c r="C38" s="9">
        <v>38.799999999999997</v>
      </c>
      <c r="D38" s="9">
        <v>38.1</v>
      </c>
      <c r="E38" s="9">
        <v>39.299999999999997</v>
      </c>
      <c r="F38" s="21">
        <v>38.114754098360656</v>
      </c>
      <c r="G38" s="21">
        <v>38.82352941176471</v>
      </c>
    </row>
    <row r="39" spans="1:7" ht="15.75" thickBot="1" x14ac:dyDescent="0.3">
      <c r="A39" s="4" t="s">
        <v>43</v>
      </c>
      <c r="B39" s="5" t="s">
        <v>40</v>
      </c>
      <c r="C39" s="6">
        <v>40.799999999999997</v>
      </c>
      <c r="D39" s="6">
        <v>42</v>
      </c>
      <c r="E39" s="6">
        <v>39.049999999999997</v>
      </c>
      <c r="F39" s="20">
        <v>41.602334776878173</v>
      </c>
      <c r="G39" s="20">
        <v>41.104398876882499</v>
      </c>
    </row>
    <row r="40" spans="1:7" ht="15.75" thickBot="1" x14ac:dyDescent="0.3">
      <c r="A40" s="7" t="s">
        <v>44</v>
      </c>
      <c r="B40" s="8" t="s">
        <v>40</v>
      </c>
      <c r="C40" s="9">
        <v>40.299999999999997</v>
      </c>
      <c r="D40" s="9">
        <v>42</v>
      </c>
      <c r="E40" s="9">
        <v>31.6</v>
      </c>
      <c r="F40" s="21">
        <v>45.373157978133413</v>
      </c>
      <c r="G40" s="21">
        <v>41.827103858013089</v>
      </c>
    </row>
    <row r="41" spans="1:7" ht="15.75" thickBot="1" x14ac:dyDescent="0.3">
      <c r="A41" s="4" t="s">
        <v>45</v>
      </c>
      <c r="B41" s="5" t="s">
        <v>32</v>
      </c>
      <c r="C41" s="6">
        <v>23687</v>
      </c>
      <c r="D41" s="6">
        <v>21589</v>
      </c>
      <c r="E41" s="6">
        <v>29635</v>
      </c>
      <c r="F41" s="6">
        <v>16943</v>
      </c>
      <c r="G41" s="6">
        <v>23380</v>
      </c>
    </row>
    <row r="42" spans="1:7" ht="15.75" thickBot="1" x14ac:dyDescent="0.3">
      <c r="A42" s="7" t="s">
        <v>46</v>
      </c>
      <c r="B42" s="8" t="s">
        <v>32</v>
      </c>
      <c r="C42" s="9">
        <v>71</v>
      </c>
      <c r="D42" s="9">
        <v>58</v>
      </c>
      <c r="E42" s="9">
        <v>68</v>
      </c>
      <c r="F42" s="9">
        <v>37</v>
      </c>
      <c r="G42" s="24">
        <v>44</v>
      </c>
    </row>
    <row r="43" spans="1:7" ht="15.75" thickBot="1" x14ac:dyDescent="0.3">
      <c r="A43" s="4" t="s">
        <v>47</v>
      </c>
      <c r="B43" s="5" t="s">
        <v>32</v>
      </c>
      <c r="C43" s="6">
        <v>47</v>
      </c>
      <c r="D43" s="6">
        <v>52</v>
      </c>
      <c r="E43" s="25">
        <v>43.7</v>
      </c>
      <c r="F43" s="6">
        <v>50</v>
      </c>
      <c r="G43" s="25">
        <v>43</v>
      </c>
    </row>
    <row r="44" spans="1:7" ht="15.75" thickBot="1" x14ac:dyDescent="0.3">
      <c r="A44" s="7" t="s">
        <v>48</v>
      </c>
      <c r="B44" s="8" t="s">
        <v>32</v>
      </c>
      <c r="C44" s="9">
        <v>63</v>
      </c>
      <c r="D44" s="9">
        <v>57</v>
      </c>
      <c r="E44" s="24">
        <v>47.9</v>
      </c>
      <c r="F44" s="9">
        <v>48</v>
      </c>
      <c r="G44" s="24">
        <v>32</v>
      </c>
    </row>
    <row r="45" spans="1:7" ht="15.75" thickBot="1" x14ac:dyDescent="0.3">
      <c r="A45" s="4" t="s">
        <v>49</v>
      </c>
      <c r="B45" s="5" t="s">
        <v>32</v>
      </c>
      <c r="C45" s="6">
        <v>77</v>
      </c>
      <c r="D45" s="6">
        <v>93</v>
      </c>
      <c r="E45" s="25">
        <v>66.3</v>
      </c>
      <c r="F45" s="6">
        <v>37</v>
      </c>
      <c r="G45" s="25">
        <v>38</v>
      </c>
    </row>
    <row r="46" spans="1:7" ht="15.75" thickBot="1" x14ac:dyDescent="0.3">
      <c r="A46" s="7" t="s">
        <v>50</v>
      </c>
      <c r="B46" s="8" t="s">
        <v>32</v>
      </c>
      <c r="C46" s="9">
        <v>83</v>
      </c>
      <c r="D46" s="9">
        <v>72</v>
      </c>
      <c r="E46" s="24">
        <v>75.8</v>
      </c>
      <c r="F46" s="9">
        <v>62</v>
      </c>
      <c r="G46" s="24">
        <v>65</v>
      </c>
    </row>
    <row r="47" spans="1:7" ht="15.75" thickBot="1" x14ac:dyDescent="0.3">
      <c r="A47" s="4" t="s">
        <v>51</v>
      </c>
      <c r="B47" s="5" t="s">
        <v>32</v>
      </c>
      <c r="C47" s="6">
        <v>71</v>
      </c>
      <c r="D47" s="6">
        <v>57</v>
      </c>
      <c r="E47" s="25">
        <v>64.599999999999994</v>
      </c>
      <c r="F47" s="6">
        <v>34</v>
      </c>
      <c r="G47" s="25">
        <v>43</v>
      </c>
    </row>
    <row r="48" spans="1:7" ht="15.75" thickBot="1" x14ac:dyDescent="0.3">
      <c r="A48" s="7" t="s">
        <v>52</v>
      </c>
      <c r="B48" s="8" t="s">
        <v>32</v>
      </c>
      <c r="C48" s="9">
        <v>662</v>
      </c>
      <c r="D48" s="9">
        <v>595</v>
      </c>
      <c r="E48" s="9">
        <v>460</v>
      </c>
      <c r="F48" s="9">
        <v>670</v>
      </c>
      <c r="G48" s="9">
        <v>305</v>
      </c>
    </row>
    <row r="49" spans="1:7" ht="15.75" thickBot="1" x14ac:dyDescent="0.3">
      <c r="A49" s="4" t="s">
        <v>53</v>
      </c>
      <c r="B49" s="5" t="s">
        <v>54</v>
      </c>
      <c r="C49" s="6">
        <v>1.51</v>
      </c>
      <c r="D49" s="6">
        <v>3.5</v>
      </c>
      <c r="E49" s="6">
        <v>4.4000000000000004</v>
      </c>
      <c r="F49" s="6">
        <v>2.2999999999999998</v>
      </c>
      <c r="G49" s="6">
        <v>3.1</v>
      </c>
    </row>
    <row r="50" spans="1:7" ht="15.75" thickBot="1" x14ac:dyDescent="0.3">
      <c r="A50" s="7" t="s">
        <v>55</v>
      </c>
      <c r="B50" s="8" t="s">
        <v>54</v>
      </c>
      <c r="C50" s="9">
        <v>0.6</v>
      </c>
      <c r="D50" s="9">
        <v>1.7</v>
      </c>
      <c r="E50" s="9">
        <v>2</v>
      </c>
      <c r="F50" s="9">
        <v>1</v>
      </c>
      <c r="G50" s="9">
        <v>1.3</v>
      </c>
    </row>
    <row r="51" spans="1:7" ht="15.75" thickBot="1" x14ac:dyDescent="0.3">
      <c r="A51" s="4" t="s">
        <v>56</v>
      </c>
      <c r="B51" s="5" t="s">
        <v>54</v>
      </c>
      <c r="C51" s="6">
        <v>0.83</v>
      </c>
      <c r="D51" s="6">
        <v>1.7</v>
      </c>
      <c r="E51" s="6">
        <v>2.2000000000000002</v>
      </c>
      <c r="F51" s="6">
        <v>1.3</v>
      </c>
      <c r="G51" s="6">
        <v>1.66</v>
      </c>
    </row>
    <row r="52" spans="1:7" ht="15.75" thickBot="1" x14ac:dyDescent="0.3">
      <c r="A52" s="7" t="s">
        <v>71</v>
      </c>
      <c r="B52" s="8" t="s">
        <v>58</v>
      </c>
      <c r="C52" s="9">
        <v>6.61</v>
      </c>
      <c r="D52" s="9">
        <v>12.5</v>
      </c>
      <c r="E52" s="9">
        <v>21.8</v>
      </c>
      <c r="F52" s="9">
        <v>2.7</v>
      </c>
      <c r="G52" s="9">
        <v>24.9</v>
      </c>
    </row>
    <row r="53" spans="1:7" ht="15.75" thickBot="1" x14ac:dyDescent="0.3">
      <c r="A53" s="4" t="s">
        <v>55</v>
      </c>
      <c r="B53" s="5" t="s">
        <v>58</v>
      </c>
      <c r="C53" s="6">
        <v>4.5</v>
      </c>
      <c r="D53" s="6">
        <v>8</v>
      </c>
      <c r="E53" s="6">
        <v>12</v>
      </c>
      <c r="F53" s="6">
        <v>1.5</v>
      </c>
      <c r="G53" s="6">
        <v>11</v>
      </c>
    </row>
    <row r="54" spans="1:7" ht="15.75" thickBot="1" x14ac:dyDescent="0.3">
      <c r="A54" s="7" t="s">
        <v>56</v>
      </c>
      <c r="B54" s="8" t="s">
        <v>58</v>
      </c>
      <c r="C54" s="9">
        <v>2</v>
      </c>
      <c r="D54" s="9">
        <v>4.2</v>
      </c>
      <c r="E54" s="9">
        <v>9.3000000000000007</v>
      </c>
      <c r="F54" s="9">
        <v>1.2</v>
      </c>
      <c r="G54" s="9">
        <v>12.81</v>
      </c>
    </row>
    <row r="55" spans="1:7" ht="15.75" thickBot="1" x14ac:dyDescent="0.3">
      <c r="A55" s="4" t="s">
        <v>72</v>
      </c>
      <c r="B55" s="5" t="s">
        <v>58</v>
      </c>
      <c r="C55" s="6">
        <v>132</v>
      </c>
      <c r="D55" s="6">
        <v>250.1</v>
      </c>
      <c r="E55" s="6">
        <v>60</v>
      </c>
      <c r="F55" s="6">
        <v>309</v>
      </c>
      <c r="G55" s="6">
        <v>175.18</v>
      </c>
    </row>
    <row r="56" spans="1:7" ht="15.75" thickBot="1" x14ac:dyDescent="0.3">
      <c r="A56" s="7" t="s">
        <v>60</v>
      </c>
      <c r="B56" s="8" t="s">
        <v>58</v>
      </c>
      <c r="C56" s="9">
        <v>0.5</v>
      </c>
      <c r="D56" s="9">
        <v>91.3</v>
      </c>
      <c r="E56" s="9">
        <v>14</v>
      </c>
      <c r="F56" s="9">
        <v>114.5</v>
      </c>
      <c r="G56" s="9">
        <v>21</v>
      </c>
    </row>
    <row r="57" spans="1:7" ht="15.75" thickBot="1" x14ac:dyDescent="0.3">
      <c r="A57" s="4" t="s">
        <v>61</v>
      </c>
      <c r="B57" s="5" t="s">
        <v>62</v>
      </c>
      <c r="C57" s="6">
        <v>104.1</v>
      </c>
      <c r="D57" s="6">
        <v>114.7</v>
      </c>
      <c r="E57" s="6">
        <v>125.7</v>
      </c>
      <c r="F57" s="6">
        <v>143.4</v>
      </c>
      <c r="G57" s="41">
        <v>110.6</v>
      </c>
    </row>
    <row r="58" spans="1:7" ht="15.75" thickBot="1" x14ac:dyDescent="0.3">
      <c r="A58" s="7" t="s">
        <v>63</v>
      </c>
      <c r="B58" s="8" t="s">
        <v>62</v>
      </c>
      <c r="C58" s="9">
        <v>104.1</v>
      </c>
      <c r="D58" s="9">
        <v>114.7</v>
      </c>
      <c r="E58" s="9">
        <v>125.7</v>
      </c>
      <c r="F58" s="9">
        <v>143.4</v>
      </c>
      <c r="G58" s="40">
        <v>110.6</v>
      </c>
    </row>
    <row r="59" spans="1:7" ht="15.75" thickBot="1" x14ac:dyDescent="0.3">
      <c r="A59" s="4" t="s">
        <v>64</v>
      </c>
      <c r="B59" s="5" t="s">
        <v>62</v>
      </c>
      <c r="C59" s="6">
        <v>187.1</v>
      </c>
      <c r="D59" s="6">
        <v>164.1</v>
      </c>
      <c r="E59" s="6">
        <v>148</v>
      </c>
      <c r="F59" s="6">
        <v>292.10000000000002</v>
      </c>
      <c r="G59" s="6">
        <v>412.5</v>
      </c>
    </row>
    <row r="60" spans="1:7" ht="15.75" thickBot="1" x14ac:dyDescent="0.3">
      <c r="A60" s="7" t="s">
        <v>65</v>
      </c>
      <c r="B60" s="8" t="s">
        <v>62</v>
      </c>
      <c r="C60" s="9">
        <v>270.89999999999998</v>
      </c>
      <c r="D60" s="9">
        <v>388.3</v>
      </c>
      <c r="E60" s="9">
        <v>288.2</v>
      </c>
      <c r="F60" s="9">
        <v>308.39999999999998</v>
      </c>
      <c r="G60" s="9">
        <v>342.4</v>
      </c>
    </row>
    <row r="61" spans="1:7" ht="15.75" thickBot="1" x14ac:dyDescent="0.3">
      <c r="A61" s="4" t="s">
        <v>66</v>
      </c>
      <c r="B61" s="5" t="s">
        <v>4</v>
      </c>
      <c r="C61" s="6">
        <v>136</v>
      </c>
      <c r="D61" s="6">
        <v>149</v>
      </c>
      <c r="E61" s="6">
        <v>158</v>
      </c>
      <c r="F61" s="6">
        <v>171</v>
      </c>
      <c r="G61" s="6">
        <v>155</v>
      </c>
    </row>
    <row r="62" spans="1:7" ht="15.75" thickBot="1" x14ac:dyDescent="0.3">
      <c r="A62" s="7" t="s">
        <v>67</v>
      </c>
      <c r="B62" s="8" t="s">
        <v>62</v>
      </c>
      <c r="C62" s="9">
        <v>289.10000000000002</v>
      </c>
      <c r="D62" s="9">
        <v>374.8</v>
      </c>
      <c r="E62" s="9">
        <v>446.7</v>
      </c>
      <c r="F62" s="9">
        <v>488.9</v>
      </c>
      <c r="G62" s="9">
        <v>500.4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0" zoomScaleNormal="100" workbookViewId="0">
      <selection activeCell="I70" sqref="I70"/>
    </sheetView>
  </sheetViews>
  <sheetFormatPr defaultRowHeight="15" x14ac:dyDescent="0.25"/>
  <cols>
    <col min="1" max="1" width="27.140625" customWidth="1"/>
    <col min="6" max="7" width="10.28515625" customWidth="1"/>
  </cols>
  <sheetData>
    <row r="1" spans="1:7" ht="15.75" thickBot="1" x14ac:dyDescent="0.3">
      <c r="A1" s="13" t="s">
        <v>79</v>
      </c>
    </row>
    <row r="2" spans="1:7" ht="15.75" thickBot="1" x14ac:dyDescent="0.3">
      <c r="A2" s="10" t="s">
        <v>1</v>
      </c>
      <c r="B2" s="2" t="s">
        <v>2</v>
      </c>
      <c r="C2" s="2">
        <v>2013</v>
      </c>
      <c r="D2" s="11">
        <v>2014</v>
      </c>
      <c r="E2" s="12">
        <v>2015</v>
      </c>
      <c r="F2" s="11">
        <v>2016</v>
      </c>
      <c r="G2" s="11">
        <v>2017</v>
      </c>
    </row>
    <row r="3" spans="1:7" ht="15.75" thickBot="1" x14ac:dyDescent="0.3">
      <c r="A3" s="4" t="s">
        <v>3</v>
      </c>
      <c r="B3" s="5" t="s">
        <v>4</v>
      </c>
      <c r="C3" s="6">
        <v>2624</v>
      </c>
      <c r="D3" s="6">
        <v>2572</v>
      </c>
      <c r="E3" s="6">
        <v>2557</v>
      </c>
      <c r="F3" s="6">
        <v>2567</v>
      </c>
      <c r="G3" s="6">
        <v>2580</v>
      </c>
    </row>
    <row r="4" spans="1:7" ht="15.75" thickBot="1" x14ac:dyDescent="0.3">
      <c r="A4" s="7" t="s">
        <v>5</v>
      </c>
      <c r="B4" s="8" t="s">
        <v>4</v>
      </c>
      <c r="C4" s="9">
        <v>60</v>
      </c>
      <c r="D4" s="9">
        <v>52</v>
      </c>
      <c r="E4" s="9">
        <v>70</v>
      </c>
      <c r="F4" s="9">
        <v>46</v>
      </c>
      <c r="G4" s="9">
        <v>47</v>
      </c>
    </row>
    <row r="5" spans="1:7" ht="15.75" thickBot="1" x14ac:dyDescent="0.3">
      <c r="A5" s="4" t="s">
        <v>6</v>
      </c>
      <c r="B5" s="5" t="s">
        <v>4</v>
      </c>
      <c r="C5" s="6">
        <v>12</v>
      </c>
      <c r="D5" s="6">
        <v>14</v>
      </c>
      <c r="E5" s="6">
        <v>15</v>
      </c>
      <c r="F5" s="6">
        <v>20</v>
      </c>
      <c r="G5" s="6">
        <v>10</v>
      </c>
    </row>
    <row r="6" spans="1:7" ht="15.75" thickBot="1" x14ac:dyDescent="0.3">
      <c r="A6" s="7" t="s">
        <v>7</v>
      </c>
      <c r="B6" s="8" t="s">
        <v>4</v>
      </c>
      <c r="C6" s="9">
        <v>820</v>
      </c>
      <c r="D6" s="9">
        <v>812</v>
      </c>
      <c r="E6" s="9">
        <v>829</v>
      </c>
      <c r="F6" s="9">
        <v>829</v>
      </c>
      <c r="G6" s="9">
        <v>845</v>
      </c>
    </row>
    <row r="7" spans="1:7" ht="15.75" thickBot="1" x14ac:dyDescent="0.3">
      <c r="A7" s="4" t="s">
        <v>8</v>
      </c>
      <c r="B7" s="5" t="s">
        <v>4</v>
      </c>
      <c r="C7" s="6">
        <v>475</v>
      </c>
      <c r="D7" s="6">
        <v>483</v>
      </c>
      <c r="E7" s="6">
        <v>508</v>
      </c>
      <c r="F7" s="6">
        <v>522</v>
      </c>
      <c r="G7" s="42">
        <v>554</v>
      </c>
    </row>
    <row r="8" spans="1:7" ht="15.75" thickBot="1" x14ac:dyDescent="0.3">
      <c r="A8" s="7" t="s">
        <v>9</v>
      </c>
      <c r="B8" s="8" t="s">
        <v>4</v>
      </c>
      <c r="C8" s="9">
        <v>563</v>
      </c>
      <c r="D8" s="9">
        <v>441</v>
      </c>
      <c r="E8" s="9">
        <v>469</v>
      </c>
      <c r="F8" s="9">
        <v>395</v>
      </c>
      <c r="G8" s="9">
        <v>440</v>
      </c>
    </row>
    <row r="9" spans="1:7" ht="15.75" thickBot="1" x14ac:dyDescent="0.3">
      <c r="A9" s="4" t="s">
        <v>10</v>
      </c>
      <c r="B9" s="5" t="s">
        <v>4</v>
      </c>
      <c r="C9" s="6">
        <v>374</v>
      </c>
      <c r="D9" s="6">
        <v>407</v>
      </c>
      <c r="E9" s="6">
        <v>369</v>
      </c>
      <c r="F9" s="6">
        <v>367</v>
      </c>
      <c r="G9" s="6">
        <v>422</v>
      </c>
    </row>
    <row r="10" spans="1:7" ht="15.75" thickBot="1" x14ac:dyDescent="0.3">
      <c r="A10" s="7" t="s">
        <v>11</v>
      </c>
      <c r="B10" s="8" t="s">
        <v>4</v>
      </c>
      <c r="C10" s="9">
        <v>233</v>
      </c>
      <c r="D10" s="9">
        <v>122</v>
      </c>
      <c r="E10" s="9">
        <v>130</v>
      </c>
      <c r="F10" s="9">
        <v>92</v>
      </c>
      <c r="G10" s="9">
        <v>299</v>
      </c>
    </row>
    <row r="11" spans="1:7" ht="15.75" thickBot="1" x14ac:dyDescent="0.3">
      <c r="A11" s="4" t="s">
        <v>12</v>
      </c>
      <c r="B11" s="5" t="s">
        <v>4</v>
      </c>
      <c r="C11" s="6">
        <v>312</v>
      </c>
      <c r="D11" s="6">
        <v>139</v>
      </c>
      <c r="E11" s="6">
        <v>152</v>
      </c>
      <c r="F11" s="6">
        <v>136</v>
      </c>
      <c r="G11" s="6">
        <v>418</v>
      </c>
    </row>
    <row r="12" spans="1:7" ht="15.75" thickBot="1" x14ac:dyDescent="0.3">
      <c r="A12" s="7" t="s">
        <v>13</v>
      </c>
      <c r="B12" s="8" t="s">
        <v>4</v>
      </c>
      <c r="C12" s="9">
        <v>4</v>
      </c>
      <c r="D12" s="9">
        <v>1</v>
      </c>
      <c r="E12" s="9">
        <v>1</v>
      </c>
      <c r="F12" s="9">
        <v>0</v>
      </c>
      <c r="G12" s="9">
        <v>3</v>
      </c>
    </row>
    <row r="13" spans="1:7" ht="15.75" thickBot="1" x14ac:dyDescent="0.3">
      <c r="A13" s="4" t="s">
        <v>14</v>
      </c>
      <c r="B13" s="5" t="s">
        <v>4</v>
      </c>
      <c r="C13" s="6">
        <v>880</v>
      </c>
      <c r="D13" s="6">
        <v>915</v>
      </c>
      <c r="E13" s="6">
        <v>946</v>
      </c>
      <c r="F13" s="6">
        <v>953</v>
      </c>
      <c r="G13" s="6">
        <v>937</v>
      </c>
    </row>
    <row r="14" spans="1:7" ht="26.25" thickBot="1" x14ac:dyDescent="0.3">
      <c r="A14" s="7" t="s">
        <v>15</v>
      </c>
      <c r="B14" s="8" t="s">
        <v>4</v>
      </c>
      <c r="C14" s="9">
        <v>8</v>
      </c>
      <c r="D14" s="9">
        <v>9</v>
      </c>
      <c r="E14" s="9">
        <v>18</v>
      </c>
      <c r="F14" s="9">
        <v>13</v>
      </c>
      <c r="G14" s="9">
        <v>36</v>
      </c>
    </row>
    <row r="15" spans="1:7" ht="15.75" thickBot="1" x14ac:dyDescent="0.3">
      <c r="A15" s="4" t="s">
        <v>16</v>
      </c>
      <c r="B15" s="5" t="s">
        <v>4</v>
      </c>
      <c r="C15" s="6">
        <v>18</v>
      </c>
      <c r="D15" s="6">
        <v>28</v>
      </c>
      <c r="E15" s="6">
        <v>18</v>
      </c>
      <c r="F15" s="6">
        <v>20</v>
      </c>
      <c r="G15" s="6">
        <v>17</v>
      </c>
    </row>
    <row r="16" spans="1:7" ht="15.75" thickBot="1" x14ac:dyDescent="0.3">
      <c r="A16" s="7" t="s">
        <v>17</v>
      </c>
      <c r="B16" s="8" t="s">
        <v>4</v>
      </c>
      <c r="C16" s="9">
        <v>2</v>
      </c>
      <c r="D16" s="9">
        <v>7</v>
      </c>
      <c r="E16" s="9">
        <v>2</v>
      </c>
      <c r="F16" s="9">
        <v>3</v>
      </c>
      <c r="G16" s="9">
        <v>2</v>
      </c>
    </row>
    <row r="17" spans="1:7" ht="15.75" thickBot="1" x14ac:dyDescent="0.3">
      <c r="A17" s="4" t="s">
        <v>18</v>
      </c>
      <c r="B17" s="5" t="s">
        <v>4</v>
      </c>
      <c r="C17" s="6">
        <v>5</v>
      </c>
      <c r="D17" s="6">
        <v>4</v>
      </c>
      <c r="E17" s="6">
        <v>5</v>
      </c>
      <c r="F17" s="6">
        <v>5</v>
      </c>
      <c r="G17" s="6">
        <v>3</v>
      </c>
    </row>
    <row r="18" spans="1:7" ht="15.75" thickBot="1" x14ac:dyDescent="0.3">
      <c r="A18" s="7" t="s">
        <v>19</v>
      </c>
      <c r="B18" s="8" t="s">
        <v>4</v>
      </c>
      <c r="C18" s="9">
        <v>4</v>
      </c>
      <c r="D18" s="9">
        <v>6</v>
      </c>
      <c r="E18" s="9">
        <v>5</v>
      </c>
      <c r="F18" s="9">
        <v>5</v>
      </c>
      <c r="G18" s="9">
        <v>5</v>
      </c>
    </row>
    <row r="19" spans="1:7" ht="15.75" thickBot="1" x14ac:dyDescent="0.3">
      <c r="A19" s="4" t="s">
        <v>20</v>
      </c>
      <c r="B19" s="5" t="s">
        <v>4</v>
      </c>
      <c r="C19" s="6">
        <v>0</v>
      </c>
      <c r="D19" s="43"/>
      <c r="E19" s="6">
        <v>2</v>
      </c>
      <c r="F19" s="6">
        <v>1</v>
      </c>
      <c r="G19" s="6">
        <v>0</v>
      </c>
    </row>
    <row r="20" spans="1:7" ht="15.75" thickBot="1" x14ac:dyDescent="0.3">
      <c r="A20" s="7" t="s">
        <v>21</v>
      </c>
      <c r="B20" s="8" t="s">
        <v>4</v>
      </c>
      <c r="C20" s="9">
        <v>15</v>
      </c>
      <c r="D20" s="9">
        <v>8</v>
      </c>
      <c r="E20" s="9">
        <v>20</v>
      </c>
      <c r="F20" s="9">
        <v>48</v>
      </c>
      <c r="G20" s="9">
        <v>7</v>
      </c>
    </row>
    <row r="21" spans="1:7" ht="15.75" thickBot="1" x14ac:dyDescent="0.3">
      <c r="A21" s="4" t="s">
        <v>22</v>
      </c>
      <c r="B21" s="5" t="s">
        <v>4</v>
      </c>
      <c r="C21" s="6">
        <v>11</v>
      </c>
      <c r="D21" s="6">
        <v>0</v>
      </c>
      <c r="E21" s="6">
        <v>1</v>
      </c>
      <c r="F21" s="6">
        <v>2</v>
      </c>
      <c r="G21" s="6">
        <v>1</v>
      </c>
    </row>
    <row r="22" spans="1:7" ht="15.75" thickBot="1" x14ac:dyDescent="0.3">
      <c r="A22" s="7" t="s">
        <v>69</v>
      </c>
      <c r="B22" s="8" t="s">
        <v>4</v>
      </c>
      <c r="C22" s="9">
        <v>287</v>
      </c>
      <c r="D22" s="9">
        <v>287</v>
      </c>
      <c r="E22" s="9">
        <v>227</v>
      </c>
      <c r="F22" s="9">
        <v>258</v>
      </c>
      <c r="G22" s="31">
        <v>247</v>
      </c>
    </row>
    <row r="23" spans="1:7" ht="15.75" thickBot="1" x14ac:dyDescent="0.3">
      <c r="A23" s="4" t="s">
        <v>70</v>
      </c>
      <c r="B23" s="5" t="s">
        <v>4</v>
      </c>
      <c r="C23" s="6">
        <v>38</v>
      </c>
      <c r="D23" s="6">
        <v>36</v>
      </c>
      <c r="E23" s="6">
        <v>31</v>
      </c>
      <c r="F23" s="6">
        <v>29</v>
      </c>
      <c r="G23" s="36">
        <v>31</v>
      </c>
    </row>
    <row r="24" spans="1:7" ht="15.75" thickBot="1" x14ac:dyDescent="0.3">
      <c r="A24" s="7" t="s">
        <v>25</v>
      </c>
      <c r="B24" s="8" t="s">
        <v>4</v>
      </c>
      <c r="C24" s="9">
        <v>20</v>
      </c>
      <c r="D24" s="9">
        <v>19</v>
      </c>
      <c r="E24" s="9">
        <v>16</v>
      </c>
      <c r="F24" s="9">
        <v>16</v>
      </c>
      <c r="G24" s="31">
        <v>18</v>
      </c>
    </row>
    <row r="25" spans="1:7" ht="26.25" thickBot="1" x14ac:dyDescent="0.3">
      <c r="A25" s="4" t="s">
        <v>26</v>
      </c>
      <c r="B25" s="5" t="s">
        <v>4</v>
      </c>
      <c r="C25" s="6">
        <v>56</v>
      </c>
      <c r="D25" s="6">
        <v>45</v>
      </c>
      <c r="E25" s="6">
        <v>44</v>
      </c>
      <c r="F25" s="6">
        <v>46</v>
      </c>
      <c r="G25" s="36">
        <v>36</v>
      </c>
    </row>
    <row r="26" spans="1:7" ht="15.75" thickBot="1" x14ac:dyDescent="0.3">
      <c r="A26" s="7" t="s">
        <v>27</v>
      </c>
      <c r="B26" s="8" t="s">
        <v>4</v>
      </c>
      <c r="C26" s="9">
        <v>32</v>
      </c>
      <c r="D26" s="9">
        <v>38</v>
      </c>
      <c r="E26" s="9">
        <v>25</v>
      </c>
      <c r="F26" s="9">
        <v>43</v>
      </c>
      <c r="G26" s="31">
        <v>43</v>
      </c>
    </row>
    <row r="27" spans="1:7" ht="15.75" thickBot="1" x14ac:dyDescent="0.3">
      <c r="A27" s="4" t="s">
        <v>28</v>
      </c>
      <c r="B27" s="5" t="s">
        <v>4</v>
      </c>
      <c r="C27" s="6">
        <v>31</v>
      </c>
      <c r="D27" s="6">
        <v>19</v>
      </c>
      <c r="E27" s="43"/>
      <c r="F27" s="43"/>
      <c r="G27" s="36"/>
    </row>
    <row r="28" spans="1:7" ht="15.75" thickBot="1" x14ac:dyDescent="0.3">
      <c r="A28" s="7" t="s">
        <v>29</v>
      </c>
      <c r="B28" s="8" t="s">
        <v>4</v>
      </c>
      <c r="C28" s="9">
        <v>44</v>
      </c>
      <c r="D28" s="9">
        <v>31</v>
      </c>
      <c r="E28" s="9">
        <v>31</v>
      </c>
      <c r="F28" s="9"/>
      <c r="G28" s="31">
        <v>19</v>
      </c>
    </row>
    <row r="29" spans="1:7" ht="15.75" thickBot="1" x14ac:dyDescent="0.3">
      <c r="A29" s="4" t="s">
        <v>31</v>
      </c>
      <c r="B29" s="5" t="s">
        <v>32</v>
      </c>
      <c r="C29" s="6">
        <v>197239</v>
      </c>
      <c r="D29" s="6">
        <v>216984</v>
      </c>
      <c r="E29" s="6">
        <v>244795</v>
      </c>
      <c r="F29" s="6">
        <v>262296</v>
      </c>
      <c r="G29" s="6">
        <v>289869</v>
      </c>
    </row>
    <row r="30" spans="1:7" ht="15.75" thickBot="1" x14ac:dyDescent="0.3">
      <c r="A30" s="7" t="s">
        <v>33</v>
      </c>
      <c r="B30" s="8" t="s">
        <v>32</v>
      </c>
      <c r="C30" s="9">
        <v>6040</v>
      </c>
      <c r="D30" s="9">
        <v>6625</v>
      </c>
      <c r="E30" s="9">
        <v>6938</v>
      </c>
      <c r="F30" s="9">
        <v>7595</v>
      </c>
      <c r="G30" s="9">
        <v>8152</v>
      </c>
    </row>
    <row r="31" spans="1:7" ht="15.75" thickBot="1" x14ac:dyDescent="0.3">
      <c r="A31" s="4" t="s">
        <v>34</v>
      </c>
      <c r="B31" s="5" t="s">
        <v>32</v>
      </c>
      <c r="C31" s="6">
        <v>4756</v>
      </c>
      <c r="D31" s="6">
        <v>5589</v>
      </c>
      <c r="E31" s="6">
        <v>6348</v>
      </c>
      <c r="F31" s="6">
        <v>6981</v>
      </c>
      <c r="G31" s="6">
        <v>7964</v>
      </c>
    </row>
    <row r="32" spans="1:7" ht="15.75" thickBot="1" x14ac:dyDescent="0.3">
      <c r="A32" s="7" t="s">
        <v>35</v>
      </c>
      <c r="B32" s="8" t="s">
        <v>32</v>
      </c>
      <c r="C32" s="9">
        <v>1190</v>
      </c>
      <c r="D32" s="9">
        <v>1485</v>
      </c>
      <c r="E32" s="9">
        <v>1779</v>
      </c>
      <c r="F32" s="9">
        <v>2070</v>
      </c>
      <c r="G32" s="9">
        <v>2377</v>
      </c>
    </row>
    <row r="33" spans="1:7" ht="15.75" thickBot="1" x14ac:dyDescent="0.3">
      <c r="A33" s="4" t="s">
        <v>36</v>
      </c>
      <c r="B33" s="5" t="s">
        <v>32</v>
      </c>
      <c r="C33" s="6">
        <v>27791</v>
      </c>
      <c r="D33" s="6">
        <v>31385</v>
      </c>
      <c r="E33" s="6">
        <v>35746</v>
      </c>
      <c r="F33" s="6">
        <v>38915</v>
      </c>
      <c r="G33" s="6">
        <v>44164</v>
      </c>
    </row>
    <row r="34" spans="1:7" ht="15.75" thickBot="1" x14ac:dyDescent="0.3">
      <c r="A34" s="7" t="s">
        <v>37</v>
      </c>
      <c r="B34" s="8" t="s">
        <v>32</v>
      </c>
      <c r="C34" s="9">
        <v>157462</v>
      </c>
      <c r="D34" s="9">
        <v>171900</v>
      </c>
      <c r="E34" s="9">
        <v>193984</v>
      </c>
      <c r="F34" s="9">
        <v>206735</v>
      </c>
      <c r="G34" s="9">
        <v>227212</v>
      </c>
    </row>
    <row r="35" spans="1:7" ht="15.75" thickBot="1" x14ac:dyDescent="0.3">
      <c r="A35" s="4" t="s">
        <v>38</v>
      </c>
      <c r="B35" s="5" t="s">
        <v>32</v>
      </c>
      <c r="C35" s="6">
        <v>79131</v>
      </c>
      <c r="D35" s="6">
        <v>91189</v>
      </c>
      <c r="E35" s="6">
        <v>98187</v>
      </c>
      <c r="F35" s="6">
        <v>110440</v>
      </c>
      <c r="G35" s="6">
        <v>116898</v>
      </c>
    </row>
    <row r="36" spans="1:7" ht="15.75" thickBot="1" x14ac:dyDescent="0.3">
      <c r="A36" s="7" t="s">
        <v>39</v>
      </c>
      <c r="B36" s="8" t="s">
        <v>40</v>
      </c>
      <c r="C36" s="9">
        <v>36</v>
      </c>
      <c r="D36" s="9">
        <v>34.5</v>
      </c>
      <c r="E36" s="9">
        <v>35.6</v>
      </c>
      <c r="F36" s="21">
        <v>34.377880184331801</v>
      </c>
      <c r="G36" s="21">
        <v>35.4</v>
      </c>
    </row>
    <row r="37" spans="1:7" ht="15.75" thickBot="1" x14ac:dyDescent="0.3">
      <c r="A37" s="4" t="s">
        <v>41</v>
      </c>
      <c r="B37" s="5" t="s">
        <v>40</v>
      </c>
      <c r="C37" s="6">
        <v>29.7</v>
      </c>
      <c r="D37" s="6">
        <v>31</v>
      </c>
      <c r="E37" s="6">
        <v>30.6</v>
      </c>
      <c r="F37" s="20">
        <v>32.788998710786423</v>
      </c>
      <c r="G37" s="20">
        <v>32.200000000000003</v>
      </c>
    </row>
    <row r="38" spans="1:7" ht="15.75" thickBot="1" x14ac:dyDescent="0.3">
      <c r="A38" s="7" t="s">
        <v>42</v>
      </c>
      <c r="B38" s="8" t="s">
        <v>40</v>
      </c>
      <c r="C38" s="9">
        <v>39.1</v>
      </c>
      <c r="D38" s="9">
        <v>38.1</v>
      </c>
      <c r="E38" s="9">
        <v>39.9</v>
      </c>
      <c r="F38" s="21">
        <v>39.758454106280197</v>
      </c>
      <c r="G38" s="21">
        <v>39.4</v>
      </c>
    </row>
    <row r="39" spans="1:7" ht="15.75" thickBot="1" x14ac:dyDescent="0.3">
      <c r="A39" s="4" t="s">
        <v>43</v>
      </c>
      <c r="B39" s="5" t="s">
        <v>40</v>
      </c>
      <c r="C39" s="6">
        <v>40.299999999999997</v>
      </c>
      <c r="D39" s="6">
        <v>42.6</v>
      </c>
      <c r="E39" s="6">
        <v>40.1</v>
      </c>
      <c r="F39" s="20">
        <v>42.006938198638053</v>
      </c>
      <c r="G39" s="20">
        <v>40.6</v>
      </c>
    </row>
    <row r="40" spans="1:7" ht="15.75" thickBot="1" x14ac:dyDescent="0.3">
      <c r="A40" s="7" t="s">
        <v>44</v>
      </c>
      <c r="B40" s="8" t="s">
        <v>40</v>
      </c>
      <c r="C40" s="9">
        <v>40.5</v>
      </c>
      <c r="D40" s="9">
        <v>42.6</v>
      </c>
      <c r="E40" s="9">
        <v>40.5</v>
      </c>
      <c r="F40" s="21">
        <v>42.745543812126634</v>
      </c>
      <c r="G40" s="21">
        <v>40.700000000000003</v>
      </c>
    </row>
    <row r="41" spans="1:7" ht="15.75" thickBot="1" x14ac:dyDescent="0.3">
      <c r="A41" s="4" t="s">
        <v>45</v>
      </c>
      <c r="B41" s="5" t="s">
        <v>32</v>
      </c>
      <c r="C41" s="6">
        <v>55648</v>
      </c>
      <c r="D41" s="6">
        <v>48956</v>
      </c>
      <c r="E41" s="6">
        <v>67192</v>
      </c>
      <c r="F41" s="6">
        <v>52574</v>
      </c>
      <c r="G41" s="6">
        <v>67274</v>
      </c>
    </row>
    <row r="42" spans="1:7" ht="15.75" thickBot="1" x14ac:dyDescent="0.3">
      <c r="A42" s="7" t="s">
        <v>46</v>
      </c>
      <c r="B42" s="8" t="s">
        <v>32</v>
      </c>
      <c r="C42" s="9">
        <v>79</v>
      </c>
      <c r="D42" s="9">
        <v>62</v>
      </c>
      <c r="E42" s="9">
        <v>74</v>
      </c>
      <c r="F42" s="9">
        <v>54</v>
      </c>
      <c r="G42" s="9">
        <v>61</v>
      </c>
    </row>
    <row r="43" spans="1:7" ht="15.75" thickBot="1" x14ac:dyDescent="0.3">
      <c r="A43" s="4" t="s">
        <v>47</v>
      </c>
      <c r="B43" s="5" t="s">
        <v>32</v>
      </c>
      <c r="C43" s="6">
        <v>52</v>
      </c>
      <c r="D43" s="6">
        <v>54</v>
      </c>
      <c r="E43" s="6">
        <v>38</v>
      </c>
      <c r="F43" s="6">
        <v>53</v>
      </c>
      <c r="G43" s="6">
        <v>42</v>
      </c>
    </row>
    <row r="44" spans="1:7" ht="15.75" thickBot="1" x14ac:dyDescent="0.3">
      <c r="A44" s="7" t="s">
        <v>48</v>
      </c>
      <c r="B44" s="8" t="s">
        <v>32</v>
      </c>
      <c r="C44" s="9">
        <v>80</v>
      </c>
      <c r="D44" s="9">
        <v>83</v>
      </c>
      <c r="E44" s="9">
        <v>45</v>
      </c>
      <c r="F44" s="9">
        <v>60</v>
      </c>
      <c r="G44" s="9">
        <v>58</v>
      </c>
    </row>
    <row r="45" spans="1:7" ht="15.75" thickBot="1" x14ac:dyDescent="0.3">
      <c r="A45" s="4" t="s">
        <v>49</v>
      </c>
      <c r="B45" s="5" t="s">
        <v>32</v>
      </c>
      <c r="C45" s="6">
        <v>90</v>
      </c>
      <c r="D45" s="6">
        <v>87</v>
      </c>
      <c r="E45" s="6">
        <v>53</v>
      </c>
      <c r="F45" s="6">
        <v>58</v>
      </c>
      <c r="G45" s="6">
        <v>62</v>
      </c>
    </row>
    <row r="46" spans="1:7" ht="15.75" thickBot="1" x14ac:dyDescent="0.3">
      <c r="A46" s="7" t="s">
        <v>50</v>
      </c>
      <c r="B46" s="8" t="s">
        <v>32</v>
      </c>
      <c r="C46" s="9">
        <v>92</v>
      </c>
      <c r="D46" s="9">
        <v>76</v>
      </c>
      <c r="E46" s="9">
        <v>74</v>
      </c>
      <c r="F46" s="9">
        <v>72</v>
      </c>
      <c r="G46" s="9">
        <v>82</v>
      </c>
    </row>
    <row r="47" spans="1:7" ht="15.75" thickBot="1" x14ac:dyDescent="0.3">
      <c r="A47" s="4" t="s">
        <v>51</v>
      </c>
      <c r="B47" s="5" t="s">
        <v>32</v>
      </c>
      <c r="C47" s="6">
        <v>77</v>
      </c>
      <c r="D47" s="6">
        <v>59</v>
      </c>
      <c r="E47" s="6">
        <v>69</v>
      </c>
      <c r="F47" s="6">
        <v>50</v>
      </c>
      <c r="G47" s="6">
        <v>58</v>
      </c>
    </row>
    <row r="48" spans="1:7" ht="15.75" thickBot="1" x14ac:dyDescent="0.3">
      <c r="A48" s="7" t="s">
        <v>52</v>
      </c>
      <c r="B48" s="8" t="s">
        <v>32</v>
      </c>
      <c r="C48" s="9">
        <v>818</v>
      </c>
      <c r="D48" s="9">
        <v>651</v>
      </c>
      <c r="E48" s="9">
        <v>130</v>
      </c>
      <c r="F48" s="9">
        <v>671</v>
      </c>
      <c r="G48" s="9">
        <v>481</v>
      </c>
    </row>
    <row r="49" spans="1:7" ht="15.75" thickBot="1" x14ac:dyDescent="0.3">
      <c r="A49" s="4" t="s">
        <v>53</v>
      </c>
      <c r="B49" s="5" t="s">
        <v>54</v>
      </c>
      <c r="C49" s="6">
        <v>10.8</v>
      </c>
      <c r="D49" s="6">
        <v>13.9</v>
      </c>
      <c r="E49" s="6">
        <v>17.899999999999999</v>
      </c>
      <c r="F49" s="6">
        <v>10.1</v>
      </c>
      <c r="G49" s="6">
        <v>10.8</v>
      </c>
    </row>
    <row r="50" spans="1:7" ht="15.75" thickBot="1" x14ac:dyDescent="0.3">
      <c r="A50" s="7" t="s">
        <v>55</v>
      </c>
      <c r="B50" s="8" t="s">
        <v>54</v>
      </c>
      <c r="C50" s="9">
        <v>4.7</v>
      </c>
      <c r="D50" s="9">
        <v>5</v>
      </c>
      <c r="E50" s="9">
        <v>5.4</v>
      </c>
      <c r="F50" s="9">
        <v>4.4000000000000004</v>
      </c>
      <c r="G50" s="9">
        <v>4.2</v>
      </c>
    </row>
    <row r="51" spans="1:7" ht="15.75" thickBot="1" x14ac:dyDescent="0.3">
      <c r="A51" s="4" t="s">
        <v>56</v>
      </c>
      <c r="B51" s="5" t="s">
        <v>54</v>
      </c>
      <c r="C51" s="6">
        <v>3.1</v>
      </c>
      <c r="D51" s="6">
        <v>3.9</v>
      </c>
      <c r="E51" s="6">
        <v>11.5</v>
      </c>
      <c r="F51" s="6">
        <v>4.3</v>
      </c>
      <c r="G51" s="6">
        <v>4.5599999999999996</v>
      </c>
    </row>
    <row r="52" spans="1:7" ht="15.75" thickBot="1" x14ac:dyDescent="0.3">
      <c r="A52" s="7" t="s">
        <v>71</v>
      </c>
      <c r="B52" s="8" t="s">
        <v>58</v>
      </c>
      <c r="C52" s="9">
        <v>80.5</v>
      </c>
      <c r="D52" s="9">
        <v>76.2</v>
      </c>
      <c r="E52" s="9">
        <v>136</v>
      </c>
      <c r="F52" s="9">
        <v>38</v>
      </c>
      <c r="G52" s="9">
        <v>72.900000000000006</v>
      </c>
    </row>
    <row r="53" spans="1:7" ht="15.75" thickBot="1" x14ac:dyDescent="0.3">
      <c r="A53" s="4" t="s">
        <v>55</v>
      </c>
      <c r="B53" s="5" t="s">
        <v>58</v>
      </c>
      <c r="C53" s="6">
        <v>39.5</v>
      </c>
      <c r="D53" s="6">
        <v>29</v>
      </c>
      <c r="E53" s="6">
        <v>50</v>
      </c>
      <c r="F53" s="6">
        <v>12</v>
      </c>
      <c r="G53" s="6">
        <v>37.799999999999997</v>
      </c>
    </row>
    <row r="54" spans="1:7" ht="15.75" thickBot="1" x14ac:dyDescent="0.3">
      <c r="A54" s="7" t="s">
        <v>56</v>
      </c>
      <c r="B54" s="8" t="s">
        <v>58</v>
      </c>
      <c r="C54" s="9">
        <v>29</v>
      </c>
      <c r="D54" s="9">
        <v>32.200000000000003</v>
      </c>
      <c r="E54" s="9">
        <v>72</v>
      </c>
      <c r="F54" s="9">
        <v>18</v>
      </c>
      <c r="G54" s="9">
        <v>29.1</v>
      </c>
    </row>
    <row r="55" spans="1:7" ht="15.75" thickBot="1" x14ac:dyDescent="0.3">
      <c r="A55" s="4" t="s">
        <v>72</v>
      </c>
      <c r="B55" s="5" t="s">
        <v>58</v>
      </c>
      <c r="C55" s="6">
        <v>239.1</v>
      </c>
      <c r="D55" s="6">
        <v>323.60000000000002</v>
      </c>
      <c r="E55" s="6">
        <v>556.70000000000005</v>
      </c>
      <c r="F55" s="6">
        <v>821.7</v>
      </c>
      <c r="G55" s="6">
        <v>110</v>
      </c>
    </row>
    <row r="56" spans="1:7" ht="15.75" thickBot="1" x14ac:dyDescent="0.3">
      <c r="A56" s="7" t="s">
        <v>60</v>
      </c>
      <c r="B56" s="8" t="s">
        <v>58</v>
      </c>
      <c r="C56" s="9">
        <v>88.6</v>
      </c>
      <c r="D56" s="9">
        <v>40.299999999999997</v>
      </c>
      <c r="E56" s="9">
        <v>172</v>
      </c>
      <c r="F56" s="9">
        <v>305.5</v>
      </c>
      <c r="G56" s="9">
        <v>90</v>
      </c>
    </row>
    <row r="57" spans="1:7" ht="26.25" thickBot="1" x14ac:dyDescent="0.3">
      <c r="A57" s="4" t="s">
        <v>61</v>
      </c>
      <c r="B57" s="5" t="s">
        <v>62</v>
      </c>
      <c r="C57" s="6">
        <v>109.9</v>
      </c>
      <c r="D57" s="6">
        <v>119.9</v>
      </c>
      <c r="E57" s="6">
        <v>137.9</v>
      </c>
      <c r="F57" s="6">
        <v>136</v>
      </c>
      <c r="G57" s="41">
        <v>152.69999999999999</v>
      </c>
    </row>
    <row r="58" spans="1:7" ht="26.25" thickBot="1" x14ac:dyDescent="0.3">
      <c r="A58" s="7" t="s">
        <v>63</v>
      </c>
      <c r="B58" s="8" t="s">
        <v>62</v>
      </c>
      <c r="C58" s="9">
        <v>109.9</v>
      </c>
      <c r="D58" s="9">
        <v>119.9</v>
      </c>
      <c r="E58" s="9">
        <v>137.9</v>
      </c>
      <c r="F58" s="9">
        <v>136</v>
      </c>
      <c r="G58" s="40">
        <v>152.69999999999999</v>
      </c>
    </row>
    <row r="59" spans="1:7" ht="15.75" thickBot="1" x14ac:dyDescent="0.3">
      <c r="A59" s="4" t="s">
        <v>64</v>
      </c>
      <c r="B59" s="5" t="s">
        <v>62</v>
      </c>
      <c r="C59" s="6">
        <v>202.4</v>
      </c>
      <c r="D59" s="6">
        <v>151.9</v>
      </c>
      <c r="E59" s="6">
        <v>258.2</v>
      </c>
      <c r="F59" s="6">
        <v>154.80000000000001</v>
      </c>
      <c r="G59" s="6">
        <v>178.4</v>
      </c>
    </row>
    <row r="60" spans="1:7" ht="26.25" thickBot="1" x14ac:dyDescent="0.3">
      <c r="A60" s="7" t="s">
        <v>65</v>
      </c>
      <c r="B60" s="8" t="s">
        <v>62</v>
      </c>
      <c r="C60" s="9">
        <v>276.3</v>
      </c>
      <c r="D60" s="9">
        <v>466.6</v>
      </c>
      <c r="E60" s="9">
        <v>297.39999999999998</v>
      </c>
      <c r="F60" s="9">
        <v>277.2</v>
      </c>
      <c r="G60" s="9">
        <v>392</v>
      </c>
    </row>
    <row r="61" spans="1:7" ht="15.75" thickBot="1" x14ac:dyDescent="0.3">
      <c r="A61" s="4" t="s">
        <v>66</v>
      </c>
      <c r="B61" s="5" t="s">
        <v>4</v>
      </c>
      <c r="C61" s="6">
        <v>296</v>
      </c>
      <c r="D61" s="6">
        <v>325</v>
      </c>
      <c r="E61" s="6">
        <v>312</v>
      </c>
      <c r="F61" s="6">
        <v>343</v>
      </c>
      <c r="G61" s="6">
        <v>318</v>
      </c>
    </row>
    <row r="62" spans="1:7" ht="15.75" thickBot="1" x14ac:dyDescent="0.3">
      <c r="A62" s="7" t="s">
        <v>67</v>
      </c>
      <c r="B62" s="8" t="s">
        <v>62</v>
      </c>
      <c r="C62" s="9">
        <v>634.70000000000005</v>
      </c>
      <c r="D62" s="9">
        <v>774.4</v>
      </c>
      <c r="E62" s="9">
        <v>917.9</v>
      </c>
      <c r="F62" s="21">
        <v>987</v>
      </c>
      <c r="G62" s="21">
        <v>1023.3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Chinbat</cp:lastModifiedBy>
  <dcterms:created xsi:type="dcterms:W3CDTF">2017-01-10T08:08:44Z</dcterms:created>
  <dcterms:modified xsi:type="dcterms:W3CDTF">2018-12-13T09:56:17Z</dcterms:modified>
</cp:coreProperties>
</file>