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Dorjkhand\Desktop\2021\"/>
    </mc:Choice>
  </mc:AlternateContent>
  <xr:revisionPtr revIDLastSave="0" documentId="13_ncr:1_{8EC6CC2D-E35A-44C6-9831-2AD2B8AE1D6F}" xr6:coauthVersionLast="46" xr6:coauthVersionMax="46" xr10:uidLastSave="{00000000-0000-0000-0000-000000000000}"/>
  <bookViews>
    <workbookView xWindow="-120" yWindow="-120" windowWidth="29040" windowHeight="15840" tabRatio="955" activeTab="7" xr2:uid="{00000000-000D-0000-FFFF-FFFF00000000}"/>
  </bookViews>
  <sheets>
    <sheet name="buten unchin" sheetId="12" r:id="rId1"/>
    <sheet name="hagas unchin" sheetId="13" r:id="rId2"/>
    <sheet name="ХБХ" sheetId="14" r:id="rId3"/>
    <sheet name="ганц бие ахмад" sheetId="15" r:id="rId4"/>
    <sheet name="өрх толгойлсон хүн" sheetId="16" r:id="rId5"/>
    <sheet name="өрх толгойлсон эх" sheetId="17" r:id="rId6"/>
    <sheet name="18 хүртлэх насны 4 с дээш хүүхэ" sheetId="18" r:id="rId7"/>
    <sheet name="18 хүртлэх насны хүүхэдтэй эх" sheetId="19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64" i="13" l="1"/>
  <c r="AJ77" i="12"/>
  <c r="AK77" i="12"/>
  <c r="AI77" i="12"/>
  <c r="AJ105" i="12"/>
  <c r="AJ17" i="12"/>
  <c r="AH105" i="12"/>
  <c r="L35" i="19"/>
  <c r="K35" i="19"/>
  <c r="J35" i="19"/>
  <c r="L105" i="18"/>
  <c r="L35" i="18"/>
  <c r="K35" i="18"/>
  <c r="J35" i="18"/>
  <c r="C105" i="18"/>
  <c r="D105" i="18"/>
  <c r="E105" i="18"/>
  <c r="F105" i="18"/>
  <c r="G105" i="18"/>
  <c r="H105" i="18"/>
  <c r="I105" i="18"/>
  <c r="J105" i="18"/>
  <c r="K105" i="18"/>
  <c r="AC67" i="15"/>
  <c r="AC68" i="15"/>
  <c r="AC69" i="15"/>
  <c r="AC70" i="15"/>
  <c r="AC71" i="15"/>
  <c r="AF67" i="15"/>
  <c r="AF68" i="15"/>
  <c r="AF69" i="15"/>
  <c r="AF70" i="15"/>
  <c r="AF71" i="15"/>
  <c r="AF62" i="15"/>
  <c r="AF63" i="15"/>
  <c r="AC62" i="15"/>
  <c r="AC63" i="15"/>
  <c r="AF56" i="15"/>
  <c r="AF57" i="15"/>
  <c r="AF58" i="15"/>
  <c r="AC56" i="15"/>
  <c r="AC57" i="15"/>
  <c r="AC58" i="15"/>
  <c r="AF51" i="15"/>
  <c r="AF52" i="15"/>
  <c r="AC51" i="15"/>
  <c r="AC52" i="15"/>
  <c r="AF45" i="15"/>
  <c r="AF46" i="15"/>
  <c r="AF47" i="15"/>
  <c r="AC45" i="15"/>
  <c r="AC46" i="15"/>
  <c r="AC47" i="15"/>
  <c r="AF38" i="15"/>
  <c r="AF39" i="15"/>
  <c r="AF40" i="15"/>
  <c r="AF41" i="15"/>
  <c r="AC38" i="15"/>
  <c r="AC39" i="15"/>
  <c r="AC40" i="15"/>
  <c r="AC41" i="15"/>
  <c r="AF32" i="15"/>
  <c r="AF33" i="15"/>
  <c r="AF34" i="15"/>
  <c r="AC34" i="15"/>
  <c r="AC32" i="15"/>
  <c r="AC33" i="15"/>
  <c r="AC27" i="15"/>
  <c r="AC28" i="15"/>
  <c r="AF27" i="15"/>
  <c r="AF28" i="15"/>
  <c r="AF20" i="15"/>
  <c r="AF21" i="15"/>
  <c r="AF22" i="15"/>
  <c r="AF23" i="15"/>
  <c r="AF103" i="15"/>
  <c r="AF102" i="15"/>
  <c r="AF101" i="15"/>
  <c r="AF100" i="15"/>
  <c r="AF99" i="15"/>
  <c r="AF98" i="15"/>
  <c r="AF97" i="15"/>
  <c r="AC103" i="15"/>
  <c r="AC102" i="15"/>
  <c r="AC101" i="15"/>
  <c r="AC100" i="15"/>
  <c r="AC99" i="15"/>
  <c r="AC98" i="15"/>
  <c r="AC97" i="15"/>
  <c r="AF94" i="15"/>
  <c r="AF93" i="15"/>
  <c r="AF92" i="15"/>
  <c r="AF91" i="15"/>
  <c r="AC94" i="15"/>
  <c r="AC93" i="15"/>
  <c r="AC92" i="15"/>
  <c r="AC91" i="15"/>
  <c r="AF88" i="15"/>
  <c r="AF87" i="15"/>
  <c r="AF86" i="15"/>
  <c r="AF85" i="15"/>
  <c r="AC88" i="15"/>
  <c r="AC87" i="15"/>
  <c r="AC86" i="15"/>
  <c r="AC85" i="15"/>
  <c r="AF82" i="15"/>
  <c r="AF81" i="15"/>
  <c r="AF80" i="15"/>
  <c r="AF79" i="15"/>
  <c r="AC82" i="15"/>
  <c r="AC81" i="15"/>
  <c r="AC80" i="15"/>
  <c r="AC79" i="15"/>
  <c r="AF76" i="15"/>
  <c r="AF75" i="15"/>
  <c r="AF74" i="15"/>
  <c r="AC76" i="15"/>
  <c r="AC75" i="15"/>
  <c r="AC74" i="15"/>
  <c r="AF66" i="15"/>
  <c r="AC66" i="15"/>
  <c r="AF61" i="15"/>
  <c r="AC61" i="15"/>
  <c r="AF55" i="15"/>
  <c r="AC55" i="15"/>
  <c r="AF50" i="15"/>
  <c r="AC50" i="15"/>
  <c r="AF44" i="15"/>
  <c r="AC44" i="15"/>
  <c r="AF37" i="15"/>
  <c r="AC37" i="15"/>
  <c r="AF31" i="15"/>
  <c r="AC31" i="15"/>
  <c r="AF26" i="15"/>
  <c r="AC26" i="15"/>
  <c r="AF19" i="15"/>
  <c r="AC20" i="15"/>
  <c r="AC21" i="15"/>
  <c r="AC22" i="15"/>
  <c r="AC23" i="15"/>
  <c r="AF9" i="15"/>
  <c r="AF10" i="15"/>
  <c r="AF11" i="15"/>
  <c r="AF12" i="15"/>
  <c r="AF13" i="15"/>
  <c r="AF14" i="15"/>
  <c r="AF15" i="15"/>
  <c r="AF16" i="15"/>
  <c r="AF8" i="15"/>
  <c r="AC19" i="15"/>
  <c r="AC9" i="15"/>
  <c r="AC10" i="15"/>
  <c r="AC11" i="15"/>
  <c r="AC12" i="15"/>
  <c r="AC13" i="15"/>
  <c r="AC14" i="15"/>
  <c r="AC15" i="15"/>
  <c r="AC16" i="15"/>
  <c r="AC8" i="15"/>
  <c r="AD35" i="15"/>
  <c r="AA35" i="15"/>
  <c r="AB35" i="15"/>
  <c r="AC35" i="15"/>
  <c r="AE35" i="15"/>
  <c r="AG35" i="15"/>
  <c r="AH35" i="15"/>
  <c r="Z35" i="15"/>
  <c r="L79" i="14"/>
  <c r="J79" i="14"/>
  <c r="K79" i="14"/>
  <c r="AF35" i="15" l="1"/>
  <c r="K104" i="19" l="1"/>
  <c r="L104" i="19"/>
  <c r="K95" i="19"/>
  <c r="L95" i="19"/>
  <c r="K89" i="19"/>
  <c r="L89" i="19"/>
  <c r="K83" i="19"/>
  <c r="L83" i="19"/>
  <c r="K77" i="19"/>
  <c r="L77" i="19"/>
  <c r="K72" i="19"/>
  <c r="L72" i="19"/>
  <c r="K64" i="19"/>
  <c r="L64" i="19"/>
  <c r="K59" i="19"/>
  <c r="L59" i="19"/>
  <c r="K53" i="19"/>
  <c r="L53" i="19"/>
  <c r="K48" i="19"/>
  <c r="L48" i="19"/>
  <c r="K42" i="19"/>
  <c r="L42" i="19"/>
  <c r="K29" i="19"/>
  <c r="L29" i="19"/>
  <c r="K24" i="19"/>
  <c r="L24" i="19"/>
  <c r="K17" i="19"/>
  <c r="K105" i="19" s="1"/>
  <c r="L17" i="19"/>
  <c r="L104" i="18"/>
  <c r="L95" i="18"/>
  <c r="L89" i="18"/>
  <c r="L83" i="18"/>
  <c r="L77" i="18"/>
  <c r="L72" i="18"/>
  <c r="L64" i="18"/>
  <c r="L59" i="18"/>
  <c r="L53" i="18"/>
  <c r="L48" i="18"/>
  <c r="L42" i="18"/>
  <c r="L29" i="18"/>
  <c r="L24" i="18"/>
  <c r="L17" i="18"/>
  <c r="K17" i="18"/>
  <c r="L104" i="17"/>
  <c r="L95" i="17"/>
  <c r="L89" i="17"/>
  <c r="L83" i="17"/>
  <c r="L77" i="17"/>
  <c r="L72" i="17"/>
  <c r="L64" i="17"/>
  <c r="L59" i="17"/>
  <c r="L53" i="17"/>
  <c r="L48" i="17"/>
  <c r="L42" i="17"/>
  <c r="L35" i="17"/>
  <c r="L29" i="17"/>
  <c r="L24" i="17"/>
  <c r="L17" i="17"/>
  <c r="K17" i="17"/>
  <c r="L104" i="16"/>
  <c r="L95" i="16"/>
  <c r="L89" i="16"/>
  <c r="L83" i="16"/>
  <c r="L77" i="16"/>
  <c r="L72" i="16"/>
  <c r="L64" i="16"/>
  <c r="L59" i="16"/>
  <c r="L53" i="16"/>
  <c r="L48" i="16"/>
  <c r="L42" i="16"/>
  <c r="L35" i="16"/>
  <c r="L29" i="16"/>
  <c r="L24" i="16"/>
  <c r="L17" i="16"/>
  <c r="AF17" i="15"/>
  <c r="AG17" i="15"/>
  <c r="AH17" i="15"/>
  <c r="AF24" i="15"/>
  <c r="AG24" i="15"/>
  <c r="AH24" i="15"/>
  <c r="AF29" i="15"/>
  <c r="AG29" i="15"/>
  <c r="AH29" i="15"/>
  <c r="AF42" i="15"/>
  <c r="AG42" i="15"/>
  <c r="AH42" i="15"/>
  <c r="AF48" i="15"/>
  <c r="AG48" i="15"/>
  <c r="AH48" i="15"/>
  <c r="AF53" i="15"/>
  <c r="AG53" i="15"/>
  <c r="AH53" i="15"/>
  <c r="AF59" i="15"/>
  <c r="AG59" i="15"/>
  <c r="AH59" i="15"/>
  <c r="AG64" i="15"/>
  <c r="AH64" i="15"/>
  <c r="AF72" i="15"/>
  <c r="AG72" i="15"/>
  <c r="AH72" i="15"/>
  <c r="AF77" i="15"/>
  <c r="AG77" i="15"/>
  <c r="AH77" i="15"/>
  <c r="AF83" i="15"/>
  <c r="AG83" i="15"/>
  <c r="AH83" i="15"/>
  <c r="AF89" i="15"/>
  <c r="AG89" i="15"/>
  <c r="AH89" i="15"/>
  <c r="AG95" i="15"/>
  <c r="AH95" i="15"/>
  <c r="AG104" i="15"/>
  <c r="AH104" i="15"/>
  <c r="L106" i="14"/>
  <c r="L97" i="14"/>
  <c r="L91" i="14"/>
  <c r="L85" i="14"/>
  <c r="L74" i="14"/>
  <c r="L66" i="14"/>
  <c r="L61" i="14"/>
  <c r="L55" i="14"/>
  <c r="L50" i="14"/>
  <c r="L44" i="14"/>
  <c r="L37" i="14"/>
  <c r="K31" i="14"/>
  <c r="L31" i="14"/>
  <c r="L26" i="14"/>
  <c r="L19" i="14"/>
  <c r="AI104" i="12"/>
  <c r="AJ104" i="12"/>
  <c r="AK104" i="12"/>
  <c r="AF95" i="12"/>
  <c r="AG95" i="12"/>
  <c r="AH95" i="12"/>
  <c r="AI95" i="12"/>
  <c r="AJ95" i="12"/>
  <c r="AK95" i="12"/>
  <c r="AI89" i="12"/>
  <c r="AJ89" i="12"/>
  <c r="AK89" i="12"/>
  <c r="AI83" i="12"/>
  <c r="AJ83" i="12"/>
  <c r="AK83" i="12"/>
  <c r="AK105" i="12" s="1"/>
  <c r="AF77" i="12"/>
  <c r="AG77" i="12"/>
  <c r="AH77" i="12"/>
  <c r="AI72" i="12"/>
  <c r="AJ72" i="12"/>
  <c r="AK72" i="12"/>
  <c r="AI64" i="12"/>
  <c r="AJ64" i="12"/>
  <c r="AK64" i="12"/>
  <c r="AI59" i="12"/>
  <c r="AJ59" i="12"/>
  <c r="AK59" i="12"/>
  <c r="AI53" i="12"/>
  <c r="AJ53" i="12"/>
  <c r="AK53" i="12"/>
  <c r="AF48" i="12"/>
  <c r="AG48" i="12"/>
  <c r="AH48" i="12"/>
  <c r="AI48" i="12"/>
  <c r="AJ48" i="12"/>
  <c r="AK48" i="12"/>
  <c r="AF42" i="12"/>
  <c r="AG42" i="12"/>
  <c r="AH42" i="12"/>
  <c r="AI42" i="12"/>
  <c r="AJ42" i="12"/>
  <c r="AK42" i="12"/>
  <c r="AH35" i="12"/>
  <c r="AI35" i="12"/>
  <c r="AJ35" i="12"/>
  <c r="AK35" i="12"/>
  <c r="AI29" i="12"/>
  <c r="AJ29" i="12"/>
  <c r="AK29" i="12"/>
  <c r="AI24" i="12"/>
  <c r="AJ24" i="12"/>
  <c r="AK24" i="12"/>
  <c r="AF104" i="13"/>
  <c r="AG104" i="13"/>
  <c r="AH104" i="13"/>
  <c r="AF95" i="13"/>
  <c r="AG95" i="13"/>
  <c r="AH95" i="13"/>
  <c r="AF89" i="13"/>
  <c r="AG89" i="13"/>
  <c r="AH89" i="13"/>
  <c r="AF83" i="13"/>
  <c r="AG83" i="13"/>
  <c r="AH83" i="13"/>
  <c r="AF77" i="13"/>
  <c r="AG77" i="13"/>
  <c r="AH77" i="13"/>
  <c r="AF72" i="13"/>
  <c r="AG72" i="13"/>
  <c r="AH72" i="13"/>
  <c r="AE72" i="13"/>
  <c r="AG64" i="13"/>
  <c r="AH64" i="13"/>
  <c r="AF59" i="13"/>
  <c r="AG59" i="13"/>
  <c r="AH59" i="13"/>
  <c r="AF53" i="13"/>
  <c r="AG53" i="13"/>
  <c r="AH53" i="13"/>
  <c r="AF48" i="13"/>
  <c r="AG48" i="13"/>
  <c r="AH48" i="13"/>
  <c r="AF42" i="13"/>
  <c r="AG42" i="13"/>
  <c r="AH42" i="13"/>
  <c r="AF35" i="13"/>
  <c r="AG35" i="13"/>
  <c r="AH35" i="13"/>
  <c r="AF29" i="13"/>
  <c r="AG29" i="13"/>
  <c r="AH29" i="13"/>
  <c r="AF24" i="13"/>
  <c r="AG24" i="13"/>
  <c r="AH24" i="13"/>
  <c r="AF17" i="13"/>
  <c r="AG17" i="13"/>
  <c r="AH17" i="13"/>
  <c r="AG17" i="12"/>
  <c r="AH17" i="12"/>
  <c r="AI17" i="12"/>
  <c r="AK17" i="12"/>
  <c r="B104" i="18"/>
  <c r="C104" i="18"/>
  <c r="D104" i="18"/>
  <c r="E104" i="18"/>
  <c r="F104" i="18"/>
  <c r="G104" i="18"/>
  <c r="H104" i="18"/>
  <c r="I104" i="18"/>
  <c r="J104" i="18"/>
  <c r="K104" i="18"/>
  <c r="K95" i="18"/>
  <c r="J95" i="18"/>
  <c r="K89" i="18"/>
  <c r="K83" i="18"/>
  <c r="J83" i="18"/>
  <c r="K77" i="18"/>
  <c r="K72" i="18"/>
  <c r="K64" i="18"/>
  <c r="J64" i="18"/>
  <c r="K59" i="18"/>
  <c r="K53" i="18"/>
  <c r="K48" i="18"/>
  <c r="K42" i="18"/>
  <c r="J42" i="18"/>
  <c r="K29" i="18"/>
  <c r="J29" i="18"/>
  <c r="K24" i="18"/>
  <c r="AH105" i="13" l="1"/>
  <c r="AG105" i="13"/>
  <c r="AF105" i="13"/>
  <c r="AI105" i="12"/>
  <c r="L105" i="19"/>
  <c r="L105" i="16"/>
  <c r="L105" i="17"/>
  <c r="AF104" i="15"/>
  <c r="AF95" i="15"/>
  <c r="AF105" i="15" s="1"/>
  <c r="AF64" i="15"/>
  <c r="AG105" i="15"/>
  <c r="AH105" i="15"/>
  <c r="L107" i="14"/>
  <c r="K35" i="17"/>
  <c r="K29" i="17"/>
  <c r="K24" i="17"/>
  <c r="K42" i="17"/>
  <c r="K48" i="17"/>
  <c r="K53" i="17"/>
  <c r="K59" i="17"/>
  <c r="K64" i="17"/>
  <c r="K72" i="17"/>
  <c r="K77" i="17"/>
  <c r="K83" i="17"/>
  <c r="K89" i="17"/>
  <c r="K95" i="17"/>
  <c r="K104" i="17"/>
  <c r="K35" i="16"/>
  <c r="J35" i="16"/>
  <c r="K104" i="16"/>
  <c r="K95" i="16"/>
  <c r="K89" i="16"/>
  <c r="K83" i="16"/>
  <c r="K77" i="16"/>
  <c r="K72" i="16"/>
  <c r="K64" i="16"/>
  <c r="K59" i="16"/>
  <c r="K53" i="16"/>
  <c r="K48" i="16"/>
  <c r="K42" i="16"/>
  <c r="K29" i="16"/>
  <c r="K24" i="16"/>
  <c r="K17" i="16"/>
  <c r="AE104" i="15"/>
  <c r="AD104" i="15"/>
  <c r="AE95" i="15"/>
  <c r="AD95" i="15"/>
  <c r="AE89" i="15"/>
  <c r="AD89" i="15"/>
  <c r="AC89" i="15"/>
  <c r="AE83" i="15"/>
  <c r="AD83" i="15"/>
  <c r="AC83" i="15"/>
  <c r="AE77" i="15"/>
  <c r="AD77" i="15"/>
  <c r="AC77" i="15"/>
  <c r="AE72" i="15"/>
  <c r="AD72" i="15"/>
  <c r="AC72" i="15"/>
  <c r="AE64" i="15"/>
  <c r="AD64" i="15"/>
  <c r="AE59" i="15"/>
  <c r="AD59" i="15"/>
  <c r="AC59" i="15"/>
  <c r="AE53" i="15"/>
  <c r="AD53" i="15"/>
  <c r="AC53" i="15"/>
  <c r="AE48" i="15"/>
  <c r="AD48" i="15"/>
  <c r="AC48" i="15"/>
  <c r="AE42" i="15"/>
  <c r="AD42" i="15"/>
  <c r="AC42" i="15"/>
  <c r="AE29" i="15"/>
  <c r="AD29" i="15"/>
  <c r="AC29" i="15"/>
  <c r="AE24" i="15"/>
  <c r="AD24" i="15"/>
  <c r="AC24" i="15"/>
  <c r="AE17" i="15"/>
  <c r="AD17" i="15"/>
  <c r="AC17" i="15"/>
  <c r="AD48" i="13"/>
  <c r="AE98" i="13"/>
  <c r="AE99" i="13"/>
  <c r="AE100" i="13"/>
  <c r="AE101" i="13"/>
  <c r="AE102" i="13"/>
  <c r="AE103" i="13"/>
  <c r="AE97" i="13"/>
  <c r="AD95" i="13"/>
  <c r="AE92" i="13"/>
  <c r="AE95" i="13" s="1"/>
  <c r="AE93" i="13"/>
  <c r="AE94" i="13"/>
  <c r="AE91" i="13"/>
  <c r="AE86" i="13"/>
  <c r="AE87" i="13"/>
  <c r="AE88" i="13"/>
  <c r="AE85" i="13"/>
  <c r="AE80" i="13"/>
  <c r="AE83" i="13" s="1"/>
  <c r="AE81" i="13"/>
  <c r="AE82" i="13"/>
  <c r="AE79" i="13"/>
  <c r="AE75" i="13"/>
  <c r="AE76" i="13"/>
  <c r="AE74" i="13"/>
  <c r="AE77" i="13" s="1"/>
  <c r="AE67" i="13"/>
  <c r="AE68" i="13"/>
  <c r="AE69" i="13"/>
  <c r="AE70" i="13"/>
  <c r="AE71" i="13"/>
  <c r="AE66" i="13"/>
  <c r="AE62" i="13"/>
  <c r="AE63" i="13"/>
  <c r="AE61" i="13"/>
  <c r="AE64" i="13" s="1"/>
  <c r="AE56" i="13"/>
  <c r="AE57" i="13"/>
  <c r="AE58" i="13"/>
  <c r="AE55" i="13"/>
  <c r="AE59" i="13" s="1"/>
  <c r="AE51" i="13"/>
  <c r="AE52" i="13"/>
  <c r="AE50" i="13"/>
  <c r="AE45" i="13"/>
  <c r="AE46" i="13"/>
  <c r="AE47" i="13"/>
  <c r="AE44" i="13"/>
  <c r="AE48" i="13" s="1"/>
  <c r="AE38" i="13"/>
  <c r="AE39" i="13"/>
  <c r="AE42" i="13" s="1"/>
  <c r="AE40" i="13"/>
  <c r="AE41" i="13"/>
  <c r="AE37" i="13"/>
  <c r="AE32" i="13"/>
  <c r="AE33" i="13"/>
  <c r="AE34" i="13"/>
  <c r="AE31" i="13"/>
  <c r="AE27" i="13"/>
  <c r="AE28" i="13"/>
  <c r="AE26" i="13"/>
  <c r="AC104" i="13"/>
  <c r="AC105" i="13" s="1"/>
  <c r="AD104" i="13"/>
  <c r="AC95" i="13"/>
  <c r="AD89" i="13"/>
  <c r="AC89" i="13"/>
  <c r="AE89" i="13"/>
  <c r="AC83" i="13"/>
  <c r="AD83" i="13"/>
  <c r="AD77" i="13"/>
  <c r="AC77" i="13"/>
  <c r="AB77" i="13"/>
  <c r="AD72" i="13"/>
  <c r="AC72" i="13"/>
  <c r="AB72" i="13"/>
  <c r="AC64" i="13"/>
  <c r="AD64" i="13"/>
  <c r="AD59" i="13"/>
  <c r="AC59" i="13"/>
  <c r="AC53" i="13"/>
  <c r="AD53" i="13"/>
  <c r="AE53" i="13"/>
  <c r="AB53" i="13"/>
  <c r="AC48" i="13"/>
  <c r="AB48" i="13"/>
  <c r="AD42" i="13"/>
  <c r="AC42" i="13"/>
  <c r="AC35" i="13"/>
  <c r="AD35" i="13"/>
  <c r="AB35" i="13"/>
  <c r="AD29" i="13"/>
  <c r="AC29" i="13"/>
  <c r="AE20" i="13"/>
  <c r="AE21" i="13"/>
  <c r="AE22" i="13"/>
  <c r="AE23" i="13"/>
  <c r="AE19" i="13"/>
  <c r="AC24" i="13"/>
  <c r="AD24" i="13"/>
  <c r="AE9" i="13"/>
  <c r="AE10" i="13"/>
  <c r="AE11" i="13"/>
  <c r="AE12" i="13"/>
  <c r="AE13" i="13"/>
  <c r="AE14" i="13"/>
  <c r="AE15" i="13"/>
  <c r="AE16" i="13"/>
  <c r="AE8" i="13"/>
  <c r="AC17" i="13"/>
  <c r="AD17" i="13"/>
  <c r="AB17" i="13"/>
  <c r="AG104" i="12"/>
  <c r="AH104" i="12"/>
  <c r="AF104" i="12"/>
  <c r="AH89" i="12"/>
  <c r="AF89" i="12"/>
  <c r="AG89" i="12"/>
  <c r="AE89" i="12"/>
  <c r="AG83" i="12"/>
  <c r="AH83" i="12"/>
  <c r="AF83" i="12"/>
  <c r="AG105" i="12"/>
  <c r="AF17" i="12"/>
  <c r="AF105" i="12" s="1"/>
  <c r="AG72" i="12"/>
  <c r="AH72" i="12"/>
  <c r="AF72" i="12"/>
  <c r="AH64" i="12"/>
  <c r="AG64" i="12"/>
  <c r="AF64" i="12"/>
  <c r="AG59" i="12"/>
  <c r="AH59" i="12"/>
  <c r="AF59" i="12"/>
  <c r="AG53" i="12"/>
  <c r="AH53" i="12"/>
  <c r="AF53" i="12"/>
  <c r="AG35" i="12"/>
  <c r="AF35" i="12"/>
  <c r="AF29" i="12"/>
  <c r="AG29" i="12"/>
  <c r="AH29" i="12"/>
  <c r="AG24" i="12"/>
  <c r="AH24" i="12"/>
  <c r="AF24" i="12"/>
  <c r="E106" i="14"/>
  <c r="F106" i="14"/>
  <c r="G106" i="14"/>
  <c r="H106" i="14"/>
  <c r="I106" i="14"/>
  <c r="J106" i="14"/>
  <c r="K106" i="14"/>
  <c r="E97" i="14"/>
  <c r="F97" i="14"/>
  <c r="G97" i="14"/>
  <c r="H97" i="14"/>
  <c r="I97" i="14"/>
  <c r="J97" i="14"/>
  <c r="K97" i="14"/>
  <c r="E91" i="14"/>
  <c r="F91" i="14"/>
  <c r="G91" i="14"/>
  <c r="H91" i="14"/>
  <c r="I91" i="14"/>
  <c r="J91" i="14"/>
  <c r="K91" i="14"/>
  <c r="E85" i="14"/>
  <c r="F85" i="14"/>
  <c r="G85" i="14"/>
  <c r="H85" i="14"/>
  <c r="I85" i="14"/>
  <c r="J85" i="14"/>
  <c r="K85" i="14"/>
  <c r="E79" i="14"/>
  <c r="F79" i="14"/>
  <c r="G79" i="14"/>
  <c r="H79" i="14"/>
  <c r="I79" i="14"/>
  <c r="E74" i="14"/>
  <c r="F74" i="14"/>
  <c r="G74" i="14"/>
  <c r="H74" i="14"/>
  <c r="I74" i="14"/>
  <c r="J74" i="14"/>
  <c r="K74" i="14"/>
  <c r="D74" i="14"/>
  <c r="E66" i="14"/>
  <c r="F66" i="14"/>
  <c r="G66" i="14"/>
  <c r="H66" i="14"/>
  <c r="I66" i="14"/>
  <c r="J66" i="14"/>
  <c r="K66" i="14"/>
  <c r="D66" i="14"/>
  <c r="E61" i="14"/>
  <c r="F61" i="14"/>
  <c r="G61" i="14"/>
  <c r="H61" i="14"/>
  <c r="I61" i="14"/>
  <c r="J61" i="14"/>
  <c r="K61" i="14"/>
  <c r="D61" i="14"/>
  <c r="E55" i="14"/>
  <c r="F55" i="14"/>
  <c r="G55" i="14"/>
  <c r="H55" i="14"/>
  <c r="I55" i="14"/>
  <c r="J55" i="14"/>
  <c r="K55" i="14"/>
  <c r="D55" i="14"/>
  <c r="E50" i="14"/>
  <c r="F50" i="14"/>
  <c r="G50" i="14"/>
  <c r="H50" i="14"/>
  <c r="I50" i="14"/>
  <c r="J50" i="14"/>
  <c r="K50" i="14"/>
  <c r="D50" i="14"/>
  <c r="E44" i="14"/>
  <c r="F44" i="14"/>
  <c r="G44" i="14"/>
  <c r="H44" i="14"/>
  <c r="I44" i="14"/>
  <c r="J44" i="14"/>
  <c r="K44" i="14"/>
  <c r="D44" i="14"/>
  <c r="K37" i="14"/>
  <c r="E37" i="14"/>
  <c r="F37" i="14"/>
  <c r="G37" i="14"/>
  <c r="H37" i="14"/>
  <c r="I37" i="14"/>
  <c r="J37" i="14"/>
  <c r="D31" i="14"/>
  <c r="E31" i="14"/>
  <c r="F31" i="14"/>
  <c r="G31" i="14"/>
  <c r="H31" i="14"/>
  <c r="I31" i="14"/>
  <c r="J31" i="14"/>
  <c r="E26" i="14"/>
  <c r="F26" i="14"/>
  <c r="G26" i="14"/>
  <c r="H26" i="14"/>
  <c r="I26" i="14"/>
  <c r="J26" i="14"/>
  <c r="K26" i="14"/>
  <c r="D26" i="14"/>
  <c r="K19" i="14"/>
  <c r="J19" i="14"/>
  <c r="J107" i="14" l="1"/>
  <c r="K107" i="14"/>
  <c r="AE35" i="13"/>
  <c r="AE104" i="13"/>
  <c r="AD105" i="13"/>
  <c r="AC64" i="15"/>
  <c r="AC95" i="15"/>
  <c r="K105" i="17"/>
  <c r="K105" i="16"/>
  <c r="AE105" i="15"/>
  <c r="AC104" i="15"/>
  <c r="AD105" i="15"/>
  <c r="AE29" i="13"/>
  <c r="AE24" i="13"/>
  <c r="AE17" i="13"/>
  <c r="AE105" i="13" l="1"/>
  <c r="AC105" i="15"/>
  <c r="I77" i="16" l="1"/>
  <c r="H77" i="16"/>
  <c r="H19" i="14"/>
  <c r="H107" i="14" s="1"/>
  <c r="J89" i="19" l="1"/>
  <c r="J77" i="19"/>
  <c r="J77" i="18"/>
  <c r="J77" i="17" l="1"/>
  <c r="J77" i="16"/>
  <c r="Z77" i="15"/>
  <c r="AA77" i="15"/>
  <c r="AB77" i="15"/>
  <c r="AA77" i="13" l="1"/>
  <c r="Z77" i="13"/>
  <c r="AC77" i="12"/>
  <c r="J17" i="17"/>
  <c r="J24" i="17"/>
  <c r="J29" i="17"/>
  <c r="J35" i="17"/>
  <c r="J42" i="17"/>
  <c r="J48" i="17"/>
  <c r="J53" i="17"/>
  <c r="J59" i="17"/>
  <c r="J64" i="17"/>
  <c r="J72" i="17"/>
  <c r="J83" i="17"/>
  <c r="J89" i="17"/>
  <c r="J95" i="17"/>
  <c r="J104" i="17"/>
  <c r="I77" i="19"/>
  <c r="H77" i="19"/>
  <c r="G77" i="19"/>
  <c r="F77" i="19"/>
  <c r="E77" i="19"/>
  <c r="D77" i="19"/>
  <c r="C77" i="19"/>
  <c r="B77" i="19"/>
  <c r="J89" i="18"/>
  <c r="J72" i="18"/>
  <c r="J59" i="18"/>
  <c r="J53" i="18"/>
  <c r="J48" i="18"/>
  <c r="J24" i="18"/>
  <c r="J17" i="18"/>
  <c r="J104" i="19"/>
  <c r="J95" i="19"/>
  <c r="J83" i="19"/>
  <c r="J72" i="19"/>
  <c r="J64" i="19"/>
  <c r="J59" i="19"/>
  <c r="J53" i="19"/>
  <c r="J48" i="19"/>
  <c r="J42" i="19"/>
  <c r="J29" i="19"/>
  <c r="J24" i="19"/>
  <c r="J17" i="19"/>
  <c r="Z104" i="13"/>
  <c r="AA104" i="13"/>
  <c r="AB104" i="13"/>
  <c r="Z95" i="13"/>
  <c r="AA95" i="13"/>
  <c r="AB95" i="13"/>
  <c r="Z89" i="13"/>
  <c r="AA89" i="13"/>
  <c r="AB89" i="13"/>
  <c r="Z83" i="13"/>
  <c r="AA83" i="13"/>
  <c r="AB83" i="13"/>
  <c r="Z72" i="13"/>
  <c r="AA72" i="13"/>
  <c r="Z64" i="13"/>
  <c r="AA64" i="13"/>
  <c r="AB64" i="13"/>
  <c r="Z59" i="13"/>
  <c r="AA59" i="13"/>
  <c r="AB59" i="13"/>
  <c r="Z53" i="13"/>
  <c r="AA53" i="13"/>
  <c r="Z48" i="13"/>
  <c r="AA48" i="13"/>
  <c r="Z42" i="13"/>
  <c r="AA42" i="13"/>
  <c r="AB42" i="13"/>
  <c r="Z35" i="13"/>
  <c r="AA35" i="13"/>
  <c r="Z29" i="13"/>
  <c r="AA29" i="13"/>
  <c r="AB29" i="13"/>
  <c r="Z24" i="13"/>
  <c r="AA24" i="13"/>
  <c r="AB24" i="13"/>
  <c r="Z17" i="13"/>
  <c r="AA17" i="13"/>
  <c r="AB105" i="13" l="1"/>
  <c r="J105" i="19"/>
  <c r="J105" i="17"/>
  <c r="AA105" i="13"/>
  <c r="Z105" i="13"/>
  <c r="AC104" i="12"/>
  <c r="AD104" i="12"/>
  <c r="AE104" i="12"/>
  <c r="AC95" i="12"/>
  <c r="AD95" i="12"/>
  <c r="AE95" i="12"/>
  <c r="AC89" i="12"/>
  <c r="AD89" i="12"/>
  <c r="AC83" i="12"/>
  <c r="AD83" i="12"/>
  <c r="AE83" i="12"/>
  <c r="AD77" i="12"/>
  <c r="AE77" i="12"/>
  <c r="AC72" i="12"/>
  <c r="AD72" i="12"/>
  <c r="AE72" i="12"/>
  <c r="AC64" i="12"/>
  <c r="AD64" i="12"/>
  <c r="AE64" i="12"/>
  <c r="AC59" i="12"/>
  <c r="AD59" i="12"/>
  <c r="AE59" i="12"/>
  <c r="AC53" i="12"/>
  <c r="AD53" i="12"/>
  <c r="AE53" i="12"/>
  <c r="AC48" i="12"/>
  <c r="AD48" i="12"/>
  <c r="AE48" i="12"/>
  <c r="AC42" i="12"/>
  <c r="AD42" i="12"/>
  <c r="AE42" i="12"/>
  <c r="AC35" i="12"/>
  <c r="AD35" i="12"/>
  <c r="AE35" i="12"/>
  <c r="AC29" i="12"/>
  <c r="AD29" i="12"/>
  <c r="AE29" i="12"/>
  <c r="AC24" i="12"/>
  <c r="AD24" i="12"/>
  <c r="AE24" i="12"/>
  <c r="AC17" i="12"/>
  <c r="AD17" i="12"/>
  <c r="AE17" i="12"/>
  <c r="J104" i="16"/>
  <c r="J95" i="16"/>
  <c r="J89" i="16"/>
  <c r="J83" i="16"/>
  <c r="J72" i="16"/>
  <c r="J64" i="16"/>
  <c r="J59" i="16"/>
  <c r="J53" i="16"/>
  <c r="J48" i="16"/>
  <c r="J42" i="16"/>
  <c r="J29" i="16"/>
  <c r="J24" i="16"/>
  <c r="J17" i="16"/>
  <c r="Z72" i="15"/>
  <c r="AA72" i="15"/>
  <c r="AB72" i="15"/>
  <c r="Z83" i="15"/>
  <c r="AA83" i="15"/>
  <c r="AB83" i="15"/>
  <c r="Z89" i="15"/>
  <c r="AA89" i="15"/>
  <c r="AB89" i="15"/>
  <c r="AA95" i="15"/>
  <c r="AB95" i="15"/>
  <c r="AA104" i="15"/>
  <c r="Z104" i="15" s="1"/>
  <c r="AB104" i="15"/>
  <c r="AA64" i="15"/>
  <c r="AB64" i="15"/>
  <c r="Z59" i="15"/>
  <c r="AA59" i="15"/>
  <c r="AB59" i="15"/>
  <c r="Z53" i="15"/>
  <c r="AA53" i="15"/>
  <c r="AB53" i="15"/>
  <c r="Z48" i="15"/>
  <c r="AA48" i="15"/>
  <c r="AB48" i="15"/>
  <c r="Z42" i="15"/>
  <c r="AA42" i="15"/>
  <c r="AB42" i="15"/>
  <c r="Z29" i="15"/>
  <c r="AA29" i="15"/>
  <c r="AB29" i="15"/>
  <c r="Z24" i="15"/>
  <c r="AA24" i="15"/>
  <c r="AB24" i="15"/>
  <c r="Z17" i="15"/>
  <c r="AA17" i="15"/>
  <c r="AB17" i="15"/>
  <c r="AE105" i="12" l="1"/>
  <c r="AC105" i="12"/>
  <c r="J105" i="16"/>
  <c r="AA105" i="15"/>
  <c r="Z95" i="15"/>
  <c r="Z105" i="15" s="1"/>
  <c r="Z64" i="15"/>
  <c r="AB105" i="15"/>
  <c r="AD105" i="12"/>
  <c r="Y104" i="15"/>
  <c r="W104" i="15" s="1"/>
  <c r="X104" i="15"/>
  <c r="V104" i="15"/>
  <c r="U104" i="15"/>
  <c r="T104" i="15"/>
  <c r="S104" i="15"/>
  <c r="R104" i="15"/>
  <c r="Q104" i="15"/>
  <c r="P104" i="15"/>
  <c r="O104" i="15"/>
  <c r="N104" i="15"/>
  <c r="M104" i="15"/>
  <c r="L104" i="15"/>
  <c r="K104" i="15"/>
  <c r="J104" i="15"/>
  <c r="I104" i="15"/>
  <c r="H104" i="15"/>
  <c r="G104" i="15"/>
  <c r="F104" i="15"/>
  <c r="E104" i="15"/>
  <c r="D104" i="15"/>
  <c r="C104" i="15"/>
  <c r="B104" i="15"/>
  <c r="Y95" i="15"/>
  <c r="X95" i="15"/>
  <c r="W95" i="15" s="1"/>
  <c r="V95" i="15"/>
  <c r="U95" i="15"/>
  <c r="T95" i="15"/>
  <c r="S95" i="15"/>
  <c r="R95" i="15"/>
  <c r="Q95" i="15"/>
  <c r="P95" i="15"/>
  <c r="O95" i="15"/>
  <c r="N95" i="15"/>
  <c r="M95" i="15"/>
  <c r="L95" i="15"/>
  <c r="K95" i="15"/>
  <c r="J95" i="15"/>
  <c r="I95" i="15"/>
  <c r="H95" i="15"/>
  <c r="G95" i="15"/>
  <c r="F95" i="15"/>
  <c r="E95" i="15"/>
  <c r="D95" i="15"/>
  <c r="C95" i="15"/>
  <c r="B95" i="15"/>
  <c r="Y89" i="15"/>
  <c r="X89" i="15"/>
  <c r="V89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B89" i="15"/>
  <c r="Y83" i="15"/>
  <c r="X83" i="15"/>
  <c r="W83" i="15" s="1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C83" i="15"/>
  <c r="B83" i="15"/>
  <c r="Y77" i="15"/>
  <c r="X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C77" i="15"/>
  <c r="B77" i="15"/>
  <c r="Y72" i="15"/>
  <c r="X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2" i="15"/>
  <c r="C72" i="15"/>
  <c r="B72" i="15"/>
  <c r="Y64" i="15"/>
  <c r="X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C64" i="15"/>
  <c r="B64" i="15"/>
  <c r="Y59" i="15"/>
  <c r="X59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D59" i="15"/>
  <c r="C59" i="15"/>
  <c r="B59" i="15"/>
  <c r="Y53" i="15"/>
  <c r="X53" i="15"/>
  <c r="V53" i="15"/>
  <c r="U53" i="15"/>
  <c r="T53" i="15"/>
  <c r="S53" i="15"/>
  <c r="R53" i="15"/>
  <c r="Q53" i="15"/>
  <c r="P53" i="15"/>
  <c r="O53" i="15"/>
  <c r="N53" i="15"/>
  <c r="M53" i="15"/>
  <c r="L53" i="15"/>
  <c r="K53" i="15"/>
  <c r="J53" i="15"/>
  <c r="I53" i="15"/>
  <c r="H53" i="15"/>
  <c r="G53" i="15"/>
  <c r="F53" i="15"/>
  <c r="E53" i="15"/>
  <c r="D53" i="15"/>
  <c r="C53" i="15"/>
  <c r="B53" i="15"/>
  <c r="Y48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C48" i="15"/>
  <c r="B48" i="15"/>
  <c r="Y42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B42" i="15"/>
  <c r="Y35" i="15"/>
  <c r="X35" i="15"/>
  <c r="V35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C35" i="15"/>
  <c r="B35" i="15"/>
  <c r="Y29" i="15"/>
  <c r="X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B29" i="15"/>
  <c r="Y24" i="15"/>
  <c r="X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B24" i="15"/>
  <c r="Y17" i="15"/>
  <c r="X17" i="15"/>
  <c r="X105" i="15" s="1"/>
  <c r="W17" i="15"/>
  <c r="V17" i="15"/>
  <c r="U17" i="15"/>
  <c r="T17" i="15"/>
  <c r="S17" i="15"/>
  <c r="R17" i="15"/>
  <c r="Q17" i="15"/>
  <c r="P17" i="15"/>
  <c r="O17" i="15"/>
  <c r="N17" i="15"/>
  <c r="N105" i="15" s="1"/>
  <c r="M17" i="15"/>
  <c r="L17" i="15"/>
  <c r="K17" i="15"/>
  <c r="J17" i="15"/>
  <c r="I17" i="15"/>
  <c r="H17" i="15"/>
  <c r="G17" i="15"/>
  <c r="F17" i="15"/>
  <c r="E17" i="15"/>
  <c r="D17" i="15"/>
  <c r="C17" i="15"/>
  <c r="B17" i="15"/>
  <c r="Q105" i="15" l="1"/>
  <c r="F105" i="15"/>
  <c r="J105" i="15"/>
  <c r="V105" i="15"/>
  <c r="D105" i="15"/>
  <c r="H105" i="15"/>
  <c r="L105" i="15"/>
  <c r="T105" i="15"/>
  <c r="U105" i="15"/>
  <c r="Y105" i="15"/>
  <c r="P105" i="15"/>
  <c r="C105" i="15"/>
  <c r="E105" i="15"/>
  <c r="G105" i="15"/>
  <c r="I105" i="15"/>
  <c r="K105" i="15"/>
  <c r="M105" i="15"/>
  <c r="R105" i="15"/>
  <c r="S105" i="15"/>
  <c r="O105" i="15"/>
  <c r="W35" i="15"/>
  <c r="W53" i="15"/>
  <c r="W89" i="15"/>
  <c r="W24" i="15"/>
  <c r="W29" i="15"/>
  <c r="W64" i="15"/>
  <c r="W72" i="15"/>
  <c r="W77" i="15"/>
  <c r="B105" i="15"/>
  <c r="W105" i="15" l="1"/>
  <c r="I104" i="19"/>
  <c r="H104" i="19"/>
  <c r="G104" i="19"/>
  <c r="F104" i="19"/>
  <c r="E104" i="19"/>
  <c r="D104" i="19"/>
  <c r="C104" i="19"/>
  <c r="B104" i="19"/>
  <c r="I95" i="19"/>
  <c r="H95" i="19"/>
  <c r="G95" i="19"/>
  <c r="F95" i="19"/>
  <c r="E95" i="19"/>
  <c r="D95" i="19"/>
  <c r="C95" i="19"/>
  <c r="B95" i="19"/>
  <c r="I89" i="19"/>
  <c r="H89" i="19"/>
  <c r="G89" i="19"/>
  <c r="F89" i="19"/>
  <c r="E89" i="19"/>
  <c r="D89" i="19"/>
  <c r="C89" i="19"/>
  <c r="B89" i="19"/>
  <c r="I83" i="19"/>
  <c r="H83" i="19"/>
  <c r="G83" i="19"/>
  <c r="F83" i="19"/>
  <c r="E83" i="19"/>
  <c r="D83" i="19"/>
  <c r="C83" i="19"/>
  <c r="B83" i="19"/>
  <c r="I72" i="19"/>
  <c r="H72" i="19"/>
  <c r="G72" i="19"/>
  <c r="F72" i="19"/>
  <c r="E72" i="19"/>
  <c r="D72" i="19"/>
  <c r="C72" i="19"/>
  <c r="B72" i="19"/>
  <c r="I64" i="19"/>
  <c r="H64" i="19"/>
  <c r="G64" i="19"/>
  <c r="F64" i="19"/>
  <c r="E64" i="19"/>
  <c r="D64" i="19"/>
  <c r="C64" i="19"/>
  <c r="B64" i="19"/>
  <c r="I59" i="19"/>
  <c r="H59" i="19"/>
  <c r="G59" i="19"/>
  <c r="F59" i="19"/>
  <c r="E59" i="19"/>
  <c r="D59" i="19"/>
  <c r="C59" i="19"/>
  <c r="B59" i="19"/>
  <c r="I53" i="19"/>
  <c r="H53" i="19"/>
  <c r="G53" i="19"/>
  <c r="F53" i="19"/>
  <c r="E53" i="19"/>
  <c r="D53" i="19"/>
  <c r="C53" i="19"/>
  <c r="B53" i="19"/>
  <c r="I48" i="19"/>
  <c r="H48" i="19"/>
  <c r="G48" i="19"/>
  <c r="F48" i="19"/>
  <c r="E48" i="19"/>
  <c r="D48" i="19"/>
  <c r="C48" i="19"/>
  <c r="B48" i="19"/>
  <c r="I42" i="19"/>
  <c r="H42" i="19"/>
  <c r="G42" i="19"/>
  <c r="F42" i="19"/>
  <c r="E42" i="19"/>
  <c r="D42" i="19"/>
  <c r="C42" i="19"/>
  <c r="B42" i="19"/>
  <c r="I35" i="19"/>
  <c r="H35" i="19"/>
  <c r="G35" i="19"/>
  <c r="F35" i="19"/>
  <c r="E35" i="19"/>
  <c r="D35" i="19"/>
  <c r="C35" i="19"/>
  <c r="B35" i="19"/>
  <c r="I29" i="19"/>
  <c r="H29" i="19"/>
  <c r="G29" i="19"/>
  <c r="F29" i="19"/>
  <c r="E29" i="19"/>
  <c r="D29" i="19"/>
  <c r="C29" i="19"/>
  <c r="B29" i="19"/>
  <c r="I24" i="19"/>
  <c r="H24" i="19"/>
  <c r="G24" i="19"/>
  <c r="F24" i="19"/>
  <c r="E24" i="19"/>
  <c r="D24" i="19"/>
  <c r="C24" i="19"/>
  <c r="B24" i="19"/>
  <c r="I17" i="19"/>
  <c r="H17" i="19"/>
  <c r="G17" i="19"/>
  <c r="F17" i="19"/>
  <c r="E17" i="19"/>
  <c r="D17" i="19"/>
  <c r="C17" i="19"/>
  <c r="B17" i="19"/>
  <c r="C105" i="19" l="1"/>
  <c r="E105" i="19"/>
  <c r="G105" i="19"/>
  <c r="I105" i="19"/>
  <c r="F105" i="19"/>
  <c r="B105" i="19"/>
  <c r="D105" i="19"/>
  <c r="H105" i="19"/>
  <c r="I95" i="18"/>
  <c r="H95" i="18"/>
  <c r="G95" i="18"/>
  <c r="F95" i="18"/>
  <c r="E95" i="18"/>
  <c r="D95" i="18"/>
  <c r="C95" i="18"/>
  <c r="B95" i="18"/>
  <c r="I89" i="18"/>
  <c r="H89" i="18"/>
  <c r="G89" i="18"/>
  <c r="F89" i="18"/>
  <c r="E89" i="18"/>
  <c r="D89" i="18"/>
  <c r="C89" i="18"/>
  <c r="B89" i="18"/>
  <c r="I83" i="18"/>
  <c r="H83" i="18"/>
  <c r="G83" i="18"/>
  <c r="F83" i="18"/>
  <c r="E83" i="18"/>
  <c r="D83" i="18"/>
  <c r="C83" i="18"/>
  <c r="B83" i="18"/>
  <c r="I77" i="18"/>
  <c r="H77" i="18"/>
  <c r="G77" i="18"/>
  <c r="F77" i="18"/>
  <c r="E77" i="18"/>
  <c r="D77" i="18"/>
  <c r="C77" i="18"/>
  <c r="B77" i="18"/>
  <c r="I72" i="18"/>
  <c r="H72" i="18"/>
  <c r="G72" i="18"/>
  <c r="F72" i="18"/>
  <c r="E72" i="18"/>
  <c r="D72" i="18"/>
  <c r="C72" i="18"/>
  <c r="B72" i="18"/>
  <c r="I64" i="18"/>
  <c r="H64" i="18"/>
  <c r="G64" i="18"/>
  <c r="F64" i="18"/>
  <c r="E64" i="18"/>
  <c r="D64" i="18"/>
  <c r="C64" i="18"/>
  <c r="B64" i="18"/>
  <c r="I59" i="18"/>
  <c r="H59" i="18"/>
  <c r="G59" i="18"/>
  <c r="F59" i="18"/>
  <c r="E59" i="18"/>
  <c r="D59" i="18"/>
  <c r="C59" i="18"/>
  <c r="B59" i="18"/>
  <c r="I53" i="18"/>
  <c r="H53" i="18"/>
  <c r="G53" i="18"/>
  <c r="F53" i="18"/>
  <c r="E53" i="18"/>
  <c r="D53" i="18"/>
  <c r="C53" i="18"/>
  <c r="B53" i="18"/>
  <c r="I48" i="18"/>
  <c r="H48" i="18"/>
  <c r="G48" i="18"/>
  <c r="F48" i="18"/>
  <c r="E48" i="18"/>
  <c r="D48" i="18"/>
  <c r="C48" i="18"/>
  <c r="B48" i="18"/>
  <c r="I42" i="18"/>
  <c r="H42" i="18"/>
  <c r="G42" i="18"/>
  <c r="F42" i="18"/>
  <c r="E42" i="18"/>
  <c r="D42" i="18"/>
  <c r="C42" i="18"/>
  <c r="B42" i="18"/>
  <c r="I35" i="18"/>
  <c r="H35" i="18"/>
  <c r="G35" i="18"/>
  <c r="F35" i="18"/>
  <c r="E35" i="18"/>
  <c r="D35" i="18"/>
  <c r="C35" i="18"/>
  <c r="B35" i="18"/>
  <c r="I29" i="18"/>
  <c r="H29" i="18"/>
  <c r="G29" i="18"/>
  <c r="F29" i="18"/>
  <c r="E29" i="18"/>
  <c r="D29" i="18"/>
  <c r="C29" i="18"/>
  <c r="B29" i="18"/>
  <c r="I24" i="18"/>
  <c r="H24" i="18"/>
  <c r="G24" i="18"/>
  <c r="F24" i="18"/>
  <c r="E24" i="18"/>
  <c r="D24" i="18"/>
  <c r="C24" i="18"/>
  <c r="B24" i="18"/>
  <c r="I17" i="18"/>
  <c r="H17" i="18"/>
  <c r="G17" i="18"/>
  <c r="F17" i="18"/>
  <c r="E17" i="18"/>
  <c r="D17" i="18"/>
  <c r="C17" i="18"/>
  <c r="I104" i="17" l="1"/>
  <c r="H104" i="17"/>
  <c r="G104" i="17"/>
  <c r="F104" i="17"/>
  <c r="E104" i="17"/>
  <c r="D104" i="17"/>
  <c r="C104" i="17"/>
  <c r="B104" i="17"/>
  <c r="I95" i="17"/>
  <c r="H95" i="17"/>
  <c r="G95" i="17"/>
  <c r="F95" i="17"/>
  <c r="E95" i="17"/>
  <c r="D95" i="17"/>
  <c r="C95" i="17"/>
  <c r="B95" i="17"/>
  <c r="I89" i="17"/>
  <c r="H89" i="17"/>
  <c r="G89" i="17"/>
  <c r="F89" i="17"/>
  <c r="E89" i="17"/>
  <c r="D89" i="17"/>
  <c r="C89" i="17"/>
  <c r="B89" i="17"/>
  <c r="I83" i="17"/>
  <c r="H83" i="17"/>
  <c r="G83" i="17"/>
  <c r="F83" i="17"/>
  <c r="E83" i="17"/>
  <c r="D83" i="17"/>
  <c r="C83" i="17"/>
  <c r="B83" i="17"/>
  <c r="I77" i="17"/>
  <c r="H77" i="17"/>
  <c r="G77" i="17"/>
  <c r="F77" i="17"/>
  <c r="E77" i="17"/>
  <c r="D77" i="17"/>
  <c r="C77" i="17"/>
  <c r="B77" i="17"/>
  <c r="I72" i="17"/>
  <c r="H72" i="17"/>
  <c r="G72" i="17"/>
  <c r="F72" i="17"/>
  <c r="E72" i="17"/>
  <c r="D72" i="17"/>
  <c r="C72" i="17"/>
  <c r="B72" i="17"/>
  <c r="I64" i="17"/>
  <c r="H64" i="17"/>
  <c r="G64" i="17"/>
  <c r="F64" i="17"/>
  <c r="E64" i="17"/>
  <c r="D64" i="17"/>
  <c r="C64" i="17"/>
  <c r="B64" i="17"/>
  <c r="I59" i="17"/>
  <c r="H59" i="17"/>
  <c r="G59" i="17"/>
  <c r="F59" i="17"/>
  <c r="E59" i="17"/>
  <c r="D59" i="17"/>
  <c r="C59" i="17"/>
  <c r="B59" i="17"/>
  <c r="I53" i="17"/>
  <c r="H53" i="17"/>
  <c r="G53" i="17"/>
  <c r="F53" i="17"/>
  <c r="E53" i="17"/>
  <c r="D53" i="17"/>
  <c r="C53" i="17"/>
  <c r="B53" i="17"/>
  <c r="I48" i="17"/>
  <c r="H48" i="17"/>
  <c r="G48" i="17"/>
  <c r="F48" i="17"/>
  <c r="E48" i="17"/>
  <c r="D48" i="17"/>
  <c r="C48" i="17"/>
  <c r="B48" i="17"/>
  <c r="I42" i="17"/>
  <c r="H42" i="17"/>
  <c r="G42" i="17"/>
  <c r="F42" i="17"/>
  <c r="E42" i="17"/>
  <c r="D42" i="17"/>
  <c r="C42" i="17"/>
  <c r="B42" i="17"/>
  <c r="I35" i="17"/>
  <c r="H35" i="17"/>
  <c r="G35" i="17"/>
  <c r="F35" i="17"/>
  <c r="E35" i="17"/>
  <c r="D35" i="17"/>
  <c r="C35" i="17"/>
  <c r="B35" i="17"/>
  <c r="I29" i="17"/>
  <c r="H29" i="17"/>
  <c r="G29" i="17"/>
  <c r="F29" i="17"/>
  <c r="E29" i="17"/>
  <c r="D29" i="17"/>
  <c r="C29" i="17"/>
  <c r="B29" i="17"/>
  <c r="I24" i="17"/>
  <c r="H24" i="17"/>
  <c r="G24" i="17"/>
  <c r="F24" i="17"/>
  <c r="E24" i="17"/>
  <c r="D24" i="17"/>
  <c r="C24" i="17"/>
  <c r="B24" i="17"/>
  <c r="I17" i="17"/>
  <c r="H17" i="17"/>
  <c r="G17" i="17"/>
  <c r="F17" i="17"/>
  <c r="E17" i="17"/>
  <c r="D17" i="17"/>
  <c r="C17" i="17"/>
  <c r="B17" i="17"/>
  <c r="C105" i="17" l="1"/>
  <c r="E105" i="17"/>
  <c r="G105" i="17"/>
  <c r="I105" i="17"/>
  <c r="B105" i="17"/>
  <c r="D105" i="17"/>
  <c r="F105" i="17"/>
  <c r="H105" i="17"/>
  <c r="I104" i="16"/>
  <c r="H104" i="16"/>
  <c r="G104" i="16"/>
  <c r="F104" i="16"/>
  <c r="E104" i="16"/>
  <c r="D104" i="16"/>
  <c r="C104" i="16"/>
  <c r="B104" i="16"/>
  <c r="I95" i="16"/>
  <c r="H95" i="16"/>
  <c r="G95" i="16"/>
  <c r="F95" i="16"/>
  <c r="E95" i="16"/>
  <c r="D95" i="16"/>
  <c r="C95" i="16"/>
  <c r="B95" i="16"/>
  <c r="I89" i="16"/>
  <c r="H89" i="16"/>
  <c r="G89" i="16"/>
  <c r="F89" i="16"/>
  <c r="E89" i="16"/>
  <c r="D89" i="16"/>
  <c r="C89" i="16"/>
  <c r="B89" i="16"/>
  <c r="I83" i="16"/>
  <c r="H83" i="16"/>
  <c r="G83" i="16"/>
  <c r="F83" i="16"/>
  <c r="E83" i="16"/>
  <c r="D83" i="16"/>
  <c r="C83" i="16"/>
  <c r="B83" i="16"/>
  <c r="G77" i="16"/>
  <c r="F77" i="16"/>
  <c r="E77" i="16"/>
  <c r="D77" i="16"/>
  <c r="C77" i="16"/>
  <c r="B77" i="16"/>
  <c r="I72" i="16"/>
  <c r="H72" i="16"/>
  <c r="G72" i="16"/>
  <c r="F72" i="16"/>
  <c r="E72" i="16"/>
  <c r="D72" i="16"/>
  <c r="C72" i="16"/>
  <c r="B72" i="16"/>
  <c r="I64" i="16"/>
  <c r="H64" i="16"/>
  <c r="G64" i="16"/>
  <c r="F64" i="16"/>
  <c r="E64" i="16"/>
  <c r="D64" i="16"/>
  <c r="C64" i="16"/>
  <c r="B64" i="16"/>
  <c r="I59" i="16"/>
  <c r="H59" i="16"/>
  <c r="G59" i="16"/>
  <c r="F59" i="16"/>
  <c r="E59" i="16"/>
  <c r="D59" i="16"/>
  <c r="C59" i="16"/>
  <c r="B59" i="16"/>
  <c r="I53" i="16"/>
  <c r="H53" i="16"/>
  <c r="G53" i="16"/>
  <c r="F53" i="16"/>
  <c r="E53" i="16"/>
  <c r="D53" i="16"/>
  <c r="C53" i="16"/>
  <c r="B53" i="16"/>
  <c r="I48" i="16"/>
  <c r="H48" i="16"/>
  <c r="G48" i="16"/>
  <c r="F48" i="16"/>
  <c r="E48" i="16"/>
  <c r="D48" i="16"/>
  <c r="C48" i="16"/>
  <c r="B48" i="16"/>
  <c r="I42" i="16"/>
  <c r="H42" i="16"/>
  <c r="G42" i="16"/>
  <c r="F42" i="16"/>
  <c r="E42" i="16"/>
  <c r="D42" i="16"/>
  <c r="C42" i="16"/>
  <c r="B42" i="16"/>
  <c r="I35" i="16"/>
  <c r="H35" i="16"/>
  <c r="G35" i="16"/>
  <c r="F35" i="16"/>
  <c r="E35" i="16"/>
  <c r="D35" i="16"/>
  <c r="C35" i="16"/>
  <c r="B35" i="16"/>
  <c r="I29" i="16"/>
  <c r="H29" i="16"/>
  <c r="G29" i="16"/>
  <c r="F29" i="16"/>
  <c r="E29" i="16"/>
  <c r="D29" i="16"/>
  <c r="C29" i="16"/>
  <c r="B29" i="16"/>
  <c r="I24" i="16"/>
  <c r="H24" i="16"/>
  <c r="G24" i="16"/>
  <c r="F24" i="16"/>
  <c r="E24" i="16"/>
  <c r="D24" i="16"/>
  <c r="C24" i="16"/>
  <c r="B24" i="16"/>
  <c r="I17" i="16"/>
  <c r="H17" i="16"/>
  <c r="G17" i="16"/>
  <c r="F17" i="16"/>
  <c r="E17" i="16"/>
  <c r="D17" i="16"/>
  <c r="C17" i="16"/>
  <c r="B17" i="16"/>
  <c r="H105" i="16" l="1"/>
  <c r="F105" i="16"/>
  <c r="C105" i="16"/>
  <c r="G105" i="16"/>
  <c r="B105" i="16"/>
  <c r="D105" i="16"/>
  <c r="E105" i="16"/>
  <c r="I105" i="16"/>
  <c r="D106" i="14"/>
  <c r="C106" i="14"/>
  <c r="B106" i="14"/>
  <c r="D97" i="14"/>
  <c r="C97" i="14"/>
  <c r="B97" i="14"/>
  <c r="D91" i="14"/>
  <c r="C91" i="14"/>
  <c r="B91" i="14"/>
  <c r="D85" i="14"/>
  <c r="C85" i="14"/>
  <c r="B85" i="14"/>
  <c r="D79" i="14"/>
  <c r="C79" i="14"/>
  <c r="B79" i="14"/>
  <c r="C74" i="14"/>
  <c r="B74" i="14"/>
  <c r="C66" i="14"/>
  <c r="B66" i="14"/>
  <c r="C61" i="14"/>
  <c r="B61" i="14"/>
  <c r="C55" i="14"/>
  <c r="B55" i="14"/>
  <c r="C50" i="14"/>
  <c r="B50" i="14"/>
  <c r="C44" i="14"/>
  <c r="B44" i="14"/>
  <c r="D37" i="14"/>
  <c r="C37" i="14"/>
  <c r="B37" i="14"/>
  <c r="C31" i="14"/>
  <c r="B31" i="14"/>
  <c r="C26" i="14"/>
  <c r="B26" i="14"/>
  <c r="I19" i="14"/>
  <c r="I107" i="14" s="1"/>
  <c r="G19" i="14"/>
  <c r="G107" i="14" s="1"/>
  <c r="F19" i="14"/>
  <c r="F107" i="14" s="1"/>
  <c r="E19" i="14"/>
  <c r="E107" i="14" s="1"/>
  <c r="D19" i="14"/>
  <c r="C19" i="14"/>
  <c r="B19" i="14"/>
  <c r="D107" i="14" l="1"/>
  <c r="B107" i="14"/>
  <c r="C107" i="14"/>
  <c r="Y104" i="13"/>
  <c r="X104" i="13"/>
  <c r="W104" i="13"/>
  <c r="V104" i="13"/>
  <c r="U104" i="13"/>
  <c r="T104" i="13"/>
  <c r="S104" i="13"/>
  <c r="R104" i="13"/>
  <c r="Q104" i="13"/>
  <c r="P104" i="13"/>
  <c r="O104" i="13"/>
  <c r="N104" i="13"/>
  <c r="M104" i="13"/>
  <c r="L104" i="13"/>
  <c r="K104" i="13"/>
  <c r="J104" i="13"/>
  <c r="I104" i="13"/>
  <c r="H104" i="13"/>
  <c r="G104" i="13"/>
  <c r="F104" i="13"/>
  <c r="E104" i="13"/>
  <c r="D104" i="13"/>
  <c r="C104" i="13"/>
  <c r="B104" i="13"/>
  <c r="Y95" i="13"/>
  <c r="X95" i="13"/>
  <c r="W95" i="13"/>
  <c r="V95" i="13"/>
  <c r="U95" i="13"/>
  <c r="T95" i="13"/>
  <c r="S95" i="13"/>
  <c r="R95" i="13"/>
  <c r="Q95" i="13"/>
  <c r="P95" i="13"/>
  <c r="O95" i="13"/>
  <c r="N95" i="13"/>
  <c r="M95" i="13"/>
  <c r="L95" i="13"/>
  <c r="K95" i="13"/>
  <c r="J95" i="13"/>
  <c r="I95" i="13"/>
  <c r="H95" i="13"/>
  <c r="G95" i="13"/>
  <c r="F95" i="13"/>
  <c r="E95" i="13"/>
  <c r="D95" i="13"/>
  <c r="C95" i="13"/>
  <c r="B95" i="13"/>
  <c r="Y89" i="13"/>
  <c r="X89" i="13"/>
  <c r="W89" i="13"/>
  <c r="V89" i="13"/>
  <c r="U89" i="13"/>
  <c r="T89" i="13"/>
  <c r="S89" i="13"/>
  <c r="R89" i="13"/>
  <c r="Q89" i="13"/>
  <c r="P89" i="13"/>
  <c r="O89" i="13"/>
  <c r="N89" i="13"/>
  <c r="M89" i="13"/>
  <c r="L89" i="13"/>
  <c r="K89" i="13"/>
  <c r="J89" i="13"/>
  <c r="I89" i="13"/>
  <c r="H89" i="13"/>
  <c r="G89" i="13"/>
  <c r="F89" i="13"/>
  <c r="E89" i="13"/>
  <c r="D89" i="13"/>
  <c r="C89" i="13"/>
  <c r="B89" i="13"/>
  <c r="Y83" i="13"/>
  <c r="X83" i="13"/>
  <c r="W83" i="13"/>
  <c r="V83" i="13"/>
  <c r="U83" i="13"/>
  <c r="T83" i="13"/>
  <c r="S83" i="13"/>
  <c r="R83" i="13"/>
  <c r="Q83" i="13"/>
  <c r="P83" i="13"/>
  <c r="O83" i="13"/>
  <c r="N83" i="13"/>
  <c r="M83" i="13"/>
  <c r="L83" i="13"/>
  <c r="K83" i="13"/>
  <c r="J83" i="13"/>
  <c r="I83" i="13"/>
  <c r="H83" i="13"/>
  <c r="G83" i="13"/>
  <c r="F83" i="13"/>
  <c r="E83" i="13"/>
  <c r="D83" i="13"/>
  <c r="C83" i="13"/>
  <c r="B83" i="13"/>
  <c r="Y77" i="13"/>
  <c r="X77" i="13"/>
  <c r="W77" i="13"/>
  <c r="V77" i="13"/>
  <c r="U77" i="13"/>
  <c r="T77" i="13"/>
  <c r="S77" i="13"/>
  <c r="R77" i="13"/>
  <c r="Q77" i="13"/>
  <c r="P77" i="13"/>
  <c r="O77" i="13"/>
  <c r="N77" i="13"/>
  <c r="M77" i="13"/>
  <c r="L77" i="13"/>
  <c r="K77" i="13"/>
  <c r="J77" i="13"/>
  <c r="I77" i="13"/>
  <c r="H77" i="13"/>
  <c r="G77" i="13"/>
  <c r="F77" i="13"/>
  <c r="E77" i="13"/>
  <c r="D77" i="13"/>
  <c r="C77" i="13"/>
  <c r="B77" i="13"/>
  <c r="Y72" i="13"/>
  <c r="X72" i="13"/>
  <c r="W72" i="13"/>
  <c r="V72" i="13"/>
  <c r="U72" i="13"/>
  <c r="T72" i="13"/>
  <c r="S72" i="13"/>
  <c r="R72" i="13"/>
  <c r="Q72" i="13"/>
  <c r="P72" i="13"/>
  <c r="O72" i="13"/>
  <c r="N72" i="13"/>
  <c r="M72" i="13"/>
  <c r="L72" i="13"/>
  <c r="K72" i="13"/>
  <c r="J72" i="13"/>
  <c r="I72" i="13"/>
  <c r="H72" i="13"/>
  <c r="G72" i="13"/>
  <c r="F72" i="13"/>
  <c r="E72" i="13"/>
  <c r="D72" i="13"/>
  <c r="C72" i="13"/>
  <c r="B72" i="13"/>
  <c r="Y64" i="13"/>
  <c r="X64" i="13"/>
  <c r="W64" i="13"/>
  <c r="V64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D64" i="13"/>
  <c r="C64" i="13"/>
  <c r="B64" i="13"/>
  <c r="Y59" i="13"/>
  <c r="X59" i="13"/>
  <c r="W59" i="13"/>
  <c r="V59" i="13"/>
  <c r="U59" i="13"/>
  <c r="T59" i="13"/>
  <c r="S59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F59" i="13"/>
  <c r="E59" i="13"/>
  <c r="D59" i="13"/>
  <c r="C59" i="13"/>
  <c r="B59" i="13"/>
  <c r="Y53" i="13"/>
  <c r="X53" i="13"/>
  <c r="W53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B53" i="13"/>
  <c r="Y48" i="13"/>
  <c r="X48" i="13"/>
  <c r="W48" i="13"/>
  <c r="V48" i="13"/>
  <c r="U48" i="13"/>
  <c r="T48" i="13"/>
  <c r="S48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F48" i="13"/>
  <c r="E48" i="13"/>
  <c r="D48" i="13"/>
  <c r="C48" i="13"/>
  <c r="B48" i="13"/>
  <c r="Y42" i="13"/>
  <c r="X42" i="13"/>
  <c r="W42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B42" i="13"/>
  <c r="Y35" i="13"/>
  <c r="X35" i="13"/>
  <c r="W35" i="13"/>
  <c r="V35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C35" i="13"/>
  <c r="B35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B29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B24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E105" i="13" l="1"/>
  <c r="I105" i="13"/>
  <c r="M105" i="13"/>
  <c r="Q105" i="13"/>
  <c r="U105" i="13"/>
  <c r="D105" i="13"/>
  <c r="L105" i="13"/>
  <c r="T105" i="13"/>
  <c r="J105" i="13"/>
  <c r="V105" i="13"/>
  <c r="B105" i="13"/>
  <c r="H105" i="13"/>
  <c r="P105" i="13"/>
  <c r="F105" i="13"/>
  <c r="N105" i="13"/>
  <c r="R105" i="13"/>
  <c r="C105" i="13"/>
  <c r="G105" i="13"/>
  <c r="K105" i="13"/>
  <c r="O105" i="13"/>
  <c r="S105" i="13"/>
  <c r="W105" i="13"/>
  <c r="X105" i="13"/>
  <c r="Y105" i="13"/>
  <c r="W95" i="12"/>
  <c r="W72" i="12" l="1"/>
  <c r="X72" i="12"/>
  <c r="Y72" i="12"/>
  <c r="Z72" i="12"/>
  <c r="AA72" i="12"/>
  <c r="AB72" i="12"/>
  <c r="T64" i="12"/>
  <c r="U64" i="12"/>
  <c r="V64" i="12"/>
  <c r="W64" i="12"/>
  <c r="X64" i="12"/>
  <c r="Y64" i="12"/>
  <c r="Z64" i="12"/>
  <c r="AA64" i="12"/>
  <c r="AB64" i="12"/>
  <c r="AA17" i="12"/>
  <c r="AB17" i="12"/>
  <c r="W59" i="12" l="1"/>
  <c r="X59" i="12"/>
  <c r="Y59" i="12"/>
  <c r="Z59" i="12"/>
  <c r="AA59" i="12"/>
  <c r="AB59" i="12"/>
  <c r="W53" i="12"/>
  <c r="X53" i="12"/>
  <c r="Y53" i="12"/>
  <c r="Z53" i="12"/>
  <c r="AA53" i="12"/>
  <c r="AB53" i="12"/>
  <c r="W35" i="12"/>
  <c r="X35" i="12"/>
  <c r="Y35" i="12"/>
  <c r="Z35" i="12"/>
  <c r="AA35" i="12"/>
  <c r="AB35" i="12"/>
  <c r="W29" i="12"/>
  <c r="X29" i="12"/>
  <c r="Y29" i="12"/>
  <c r="Z29" i="12"/>
  <c r="AA29" i="12"/>
  <c r="AB29" i="12"/>
  <c r="Q42" i="12"/>
  <c r="R42" i="12"/>
  <c r="S42" i="12"/>
  <c r="T42" i="12"/>
  <c r="U42" i="12"/>
  <c r="V42" i="12"/>
  <c r="W42" i="12"/>
  <c r="X42" i="12"/>
  <c r="Y42" i="12"/>
  <c r="Z42" i="12"/>
  <c r="AA42" i="12"/>
  <c r="AB42" i="12"/>
  <c r="T72" i="12"/>
  <c r="U72" i="12"/>
  <c r="V72" i="12"/>
  <c r="Q35" i="12"/>
  <c r="R35" i="12"/>
  <c r="S35" i="12"/>
  <c r="T35" i="12"/>
  <c r="U35" i="12"/>
  <c r="V35" i="12"/>
  <c r="Q29" i="12"/>
  <c r="R29" i="12"/>
  <c r="S29" i="12"/>
  <c r="T29" i="12"/>
  <c r="U29" i="12"/>
  <c r="V29" i="12"/>
  <c r="Q83" i="12"/>
  <c r="R83" i="12"/>
  <c r="S83" i="12"/>
  <c r="T83" i="12"/>
  <c r="U83" i="12"/>
  <c r="V83" i="12"/>
  <c r="W83" i="12"/>
  <c r="X83" i="12"/>
  <c r="Y83" i="12"/>
  <c r="Z83" i="12"/>
  <c r="AA83" i="12"/>
  <c r="AB83" i="12"/>
  <c r="Q95" i="12"/>
  <c r="R95" i="12"/>
  <c r="S95" i="12"/>
  <c r="T95" i="12"/>
  <c r="U95" i="12"/>
  <c r="V95" i="12"/>
  <c r="X95" i="12"/>
  <c r="Y95" i="12"/>
  <c r="Z95" i="12"/>
  <c r="AA95" i="12"/>
  <c r="AB95" i="12"/>
  <c r="Q104" i="12"/>
  <c r="R104" i="12"/>
  <c r="S104" i="12"/>
  <c r="T104" i="12"/>
  <c r="U104" i="12"/>
  <c r="V104" i="12"/>
  <c r="W104" i="12"/>
  <c r="X104" i="12"/>
  <c r="Y104" i="12"/>
  <c r="Z104" i="12"/>
  <c r="AA104" i="12"/>
  <c r="AB104" i="12"/>
  <c r="Q89" i="12"/>
  <c r="R89" i="12"/>
  <c r="S89" i="12"/>
  <c r="T89" i="12"/>
  <c r="U89" i="12"/>
  <c r="V89" i="12"/>
  <c r="W89" i="12"/>
  <c r="X89" i="12"/>
  <c r="Y89" i="12"/>
  <c r="Z89" i="12"/>
  <c r="AA89" i="12"/>
  <c r="AB89" i="12"/>
  <c r="T77" i="12"/>
  <c r="U77" i="12"/>
  <c r="V77" i="12"/>
  <c r="W77" i="12"/>
  <c r="X77" i="12"/>
  <c r="Y77" i="12"/>
  <c r="Z77" i="12"/>
  <c r="AA77" i="12"/>
  <c r="AB77" i="12"/>
  <c r="Q77" i="12"/>
  <c r="R77" i="12"/>
  <c r="S77" i="12"/>
  <c r="Q72" i="12"/>
  <c r="R72" i="12"/>
  <c r="S72" i="12"/>
  <c r="Q64" i="12"/>
  <c r="R64" i="12"/>
  <c r="S64" i="12"/>
  <c r="Q59" i="12"/>
  <c r="R59" i="12"/>
  <c r="S59" i="12"/>
  <c r="T59" i="12"/>
  <c r="U59" i="12"/>
  <c r="V59" i="12"/>
  <c r="Q53" i="12"/>
  <c r="R53" i="12"/>
  <c r="S53" i="12"/>
  <c r="T53" i="12"/>
  <c r="U53" i="12"/>
  <c r="V53" i="12"/>
  <c r="Q48" i="12"/>
  <c r="R48" i="12"/>
  <c r="S48" i="12"/>
  <c r="T48" i="12"/>
  <c r="U48" i="12"/>
  <c r="V48" i="12"/>
  <c r="W48" i="12"/>
  <c r="X48" i="12"/>
  <c r="Y48" i="12"/>
  <c r="Z48" i="12"/>
  <c r="AA48" i="12"/>
  <c r="AB48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A105" i="12" s="1"/>
  <c r="AB24" i="12"/>
  <c r="AB105" i="12" s="1"/>
  <c r="F104" i="12" l="1"/>
  <c r="G104" i="12"/>
  <c r="H104" i="12"/>
  <c r="I104" i="12"/>
  <c r="J104" i="12"/>
  <c r="K104" i="12"/>
  <c r="L104" i="12"/>
  <c r="M104" i="12"/>
  <c r="N104" i="12"/>
  <c r="O104" i="12"/>
  <c r="P104" i="12"/>
  <c r="E104" i="12"/>
  <c r="K95" i="12"/>
  <c r="L95" i="12"/>
  <c r="M95" i="12"/>
  <c r="N95" i="12"/>
  <c r="O95" i="12"/>
  <c r="P95" i="12"/>
  <c r="H95" i="12"/>
  <c r="I95" i="12"/>
  <c r="J95" i="12"/>
  <c r="F95" i="12"/>
  <c r="G95" i="12"/>
  <c r="E95" i="12"/>
  <c r="F89" i="12"/>
  <c r="G89" i="12"/>
  <c r="H89" i="12"/>
  <c r="I89" i="12"/>
  <c r="J89" i="12"/>
  <c r="K89" i="12"/>
  <c r="L89" i="12"/>
  <c r="M89" i="12"/>
  <c r="N89" i="12"/>
  <c r="O89" i="12"/>
  <c r="P89" i="12"/>
  <c r="E89" i="12"/>
  <c r="F83" i="12"/>
  <c r="G83" i="12"/>
  <c r="H83" i="12"/>
  <c r="I83" i="12"/>
  <c r="J83" i="12"/>
  <c r="K83" i="12"/>
  <c r="L83" i="12"/>
  <c r="M83" i="12"/>
  <c r="N83" i="12"/>
  <c r="O83" i="12"/>
  <c r="P83" i="12"/>
  <c r="E83" i="12"/>
  <c r="F77" i="12"/>
  <c r="G77" i="12"/>
  <c r="H77" i="12"/>
  <c r="I77" i="12"/>
  <c r="J77" i="12"/>
  <c r="K77" i="12"/>
  <c r="L77" i="12"/>
  <c r="M77" i="12"/>
  <c r="N77" i="12"/>
  <c r="O77" i="12"/>
  <c r="P77" i="12"/>
  <c r="E77" i="12"/>
  <c r="F72" i="12"/>
  <c r="G72" i="12"/>
  <c r="H72" i="12"/>
  <c r="I72" i="12"/>
  <c r="J72" i="12"/>
  <c r="K72" i="12"/>
  <c r="L72" i="12"/>
  <c r="M72" i="12"/>
  <c r="N72" i="12"/>
  <c r="O72" i="12"/>
  <c r="P72" i="12"/>
  <c r="E72" i="12"/>
  <c r="F64" i="12"/>
  <c r="G64" i="12"/>
  <c r="H64" i="12"/>
  <c r="I64" i="12"/>
  <c r="J64" i="12"/>
  <c r="K64" i="12"/>
  <c r="L64" i="12"/>
  <c r="M64" i="12"/>
  <c r="N64" i="12"/>
  <c r="O64" i="12"/>
  <c r="P64" i="12"/>
  <c r="E64" i="12"/>
  <c r="F59" i="12"/>
  <c r="G59" i="12"/>
  <c r="H59" i="12"/>
  <c r="I59" i="12"/>
  <c r="J59" i="12"/>
  <c r="K59" i="12"/>
  <c r="L59" i="12"/>
  <c r="M59" i="12"/>
  <c r="N59" i="12"/>
  <c r="O59" i="12"/>
  <c r="P59" i="12"/>
  <c r="E59" i="12"/>
  <c r="F53" i="12"/>
  <c r="G53" i="12"/>
  <c r="H53" i="12"/>
  <c r="I53" i="12"/>
  <c r="J53" i="12"/>
  <c r="K53" i="12"/>
  <c r="L53" i="12"/>
  <c r="M53" i="12"/>
  <c r="N53" i="12"/>
  <c r="O53" i="12"/>
  <c r="P53" i="12"/>
  <c r="E53" i="12"/>
  <c r="F48" i="12"/>
  <c r="G48" i="12"/>
  <c r="H48" i="12"/>
  <c r="I48" i="12"/>
  <c r="J48" i="12"/>
  <c r="K48" i="12"/>
  <c r="L48" i="12"/>
  <c r="M48" i="12"/>
  <c r="N48" i="12"/>
  <c r="O48" i="12"/>
  <c r="P48" i="12"/>
  <c r="E48" i="12"/>
  <c r="F42" i="12"/>
  <c r="G42" i="12"/>
  <c r="H42" i="12"/>
  <c r="I42" i="12"/>
  <c r="J42" i="12"/>
  <c r="K42" i="12"/>
  <c r="L42" i="12"/>
  <c r="M42" i="12"/>
  <c r="N42" i="12"/>
  <c r="O42" i="12"/>
  <c r="P42" i="12"/>
  <c r="E42" i="12"/>
  <c r="F35" i="12" l="1"/>
  <c r="G35" i="12"/>
  <c r="H35" i="12"/>
  <c r="I35" i="12"/>
  <c r="J35" i="12"/>
  <c r="K35" i="12"/>
  <c r="L35" i="12"/>
  <c r="M35" i="12"/>
  <c r="N35" i="12"/>
  <c r="O35" i="12"/>
  <c r="P35" i="12"/>
  <c r="E35" i="12"/>
  <c r="F29" i="12"/>
  <c r="G29" i="12"/>
  <c r="H29" i="12"/>
  <c r="I29" i="12"/>
  <c r="J29" i="12"/>
  <c r="K29" i="12"/>
  <c r="L29" i="12"/>
  <c r="M29" i="12"/>
  <c r="N29" i="12"/>
  <c r="O29" i="12"/>
  <c r="P29" i="12"/>
  <c r="E29" i="12"/>
  <c r="F24" i="12"/>
  <c r="G24" i="12"/>
  <c r="H24" i="12"/>
  <c r="I24" i="12"/>
  <c r="J24" i="12"/>
  <c r="K24" i="12"/>
  <c r="L24" i="12"/>
  <c r="M24" i="12"/>
  <c r="N24" i="12"/>
  <c r="E24" i="12"/>
  <c r="F17" i="12"/>
  <c r="F105" i="12" s="1"/>
  <c r="G17" i="12"/>
  <c r="G105" i="12" s="1"/>
  <c r="H17" i="12"/>
  <c r="H105" i="12" s="1"/>
  <c r="I17" i="12"/>
  <c r="I105" i="12" s="1"/>
  <c r="J17" i="12"/>
  <c r="J105" i="12" s="1"/>
  <c r="K17" i="12"/>
  <c r="K105" i="12" s="1"/>
  <c r="L17" i="12"/>
  <c r="L105" i="12" s="1"/>
  <c r="M17" i="12"/>
  <c r="M105" i="12" s="1"/>
  <c r="N17" i="12"/>
  <c r="N105" i="12" s="1"/>
  <c r="O17" i="12"/>
  <c r="O105" i="12" s="1"/>
  <c r="P17" i="12"/>
  <c r="P105" i="12" s="1"/>
  <c r="Q17" i="12"/>
  <c r="Q105" i="12" s="1"/>
  <c r="R17" i="12"/>
  <c r="R105" i="12" s="1"/>
  <c r="S17" i="12"/>
  <c r="S105" i="12" s="1"/>
  <c r="T17" i="12"/>
  <c r="T105" i="12" s="1"/>
  <c r="U17" i="12"/>
  <c r="U105" i="12" s="1"/>
  <c r="V17" i="12"/>
  <c r="V105" i="12" s="1"/>
  <c r="W17" i="12"/>
  <c r="W105" i="12" s="1"/>
  <c r="X17" i="12"/>
  <c r="X105" i="12" s="1"/>
  <c r="Y17" i="12"/>
  <c r="Y105" i="12" s="1"/>
  <c r="Z17" i="12"/>
  <c r="Z105" i="12" s="1"/>
  <c r="E17" i="12"/>
  <c r="E105" i="12" s="1"/>
  <c r="B105" i="18" l="1"/>
</calcChain>
</file>

<file path=xl/sharedStrings.xml><?xml version="1.0" encoding="utf-8"?>
<sst xmlns="http://schemas.openxmlformats.org/spreadsheetml/2006/main" count="1062" uniqueCount="115">
  <si>
    <t>Сумын дүн</t>
  </si>
  <si>
    <t>Аймгийн дүн</t>
  </si>
  <si>
    <t xml:space="preserve">1-р баг, Баянбулаг </t>
  </si>
  <si>
    <t xml:space="preserve">2-р баг, Наран </t>
  </si>
  <si>
    <t>Баянжаргалан</t>
  </si>
  <si>
    <t xml:space="preserve">3-р баг, Жаргалант </t>
  </si>
  <si>
    <t xml:space="preserve">3-р баг, Найз </t>
  </si>
  <si>
    <t>Дундговь аймаг</t>
  </si>
  <si>
    <t>Сайнцагаан</t>
  </si>
  <si>
    <t>1-р баг, Наран</t>
  </si>
  <si>
    <t>2-р баг, Тэвш</t>
  </si>
  <si>
    <t>3-р баг, Далай</t>
  </si>
  <si>
    <t xml:space="preserve">4-р баг, Үйзэн </t>
  </si>
  <si>
    <t>5-р баг, Аривжих</t>
  </si>
  <si>
    <t>6-р баг, Боржигон</t>
  </si>
  <si>
    <t xml:space="preserve">7-р баг, Нарлаг </t>
  </si>
  <si>
    <t xml:space="preserve">8-р баг, Айраг </t>
  </si>
  <si>
    <t>9-р баг, Мандал</t>
  </si>
  <si>
    <t>Адаацаг</t>
  </si>
  <si>
    <t>1-р баг, Тавин</t>
  </si>
  <si>
    <t>2-р баг, Ар-Урт</t>
  </si>
  <si>
    <t xml:space="preserve">3-р баг, Өвөр-Урт </t>
  </si>
  <si>
    <t>4-р баг, Сүм</t>
  </si>
  <si>
    <t>5-р баг, Хашаат</t>
  </si>
  <si>
    <t>1-р баг, Шилийн гол</t>
  </si>
  <si>
    <t xml:space="preserve">2-р баг, Энгэр-Ус </t>
  </si>
  <si>
    <t xml:space="preserve">3-р баг, Аргатай </t>
  </si>
  <si>
    <t>Говь-Угтаал</t>
  </si>
  <si>
    <t>1-р баг, Ажирхай</t>
  </si>
  <si>
    <t xml:space="preserve">2-р баг, Морьт </t>
  </si>
  <si>
    <t xml:space="preserve">3-р баг, Хонгор </t>
  </si>
  <si>
    <t>Гурвансайхан</t>
  </si>
  <si>
    <t>1-р баг, Элгэн</t>
  </si>
  <si>
    <t xml:space="preserve">2-р баг, Дэрсэнэ ус </t>
  </si>
  <si>
    <t xml:space="preserve">3-р баг, Чулуут </t>
  </si>
  <si>
    <t xml:space="preserve">4-р баг, Гурвансайхан </t>
  </si>
  <si>
    <t xml:space="preserve">5-р баг, Суугаант </t>
  </si>
  <si>
    <t>Дэлгэрхангай</t>
  </si>
  <si>
    <t xml:space="preserve">1-р баг, Толь </t>
  </si>
  <si>
    <t xml:space="preserve">2-р баг, Таргат </t>
  </si>
  <si>
    <t>3-р баг, Ар шавагтай</t>
  </si>
  <si>
    <t>4-р баг, Номгон</t>
  </si>
  <si>
    <t>Дэлгэрцогт</t>
  </si>
  <si>
    <t>2-р баг, Цахиурт</t>
  </si>
  <si>
    <t xml:space="preserve">3-р баг, Дэлгэр-Эмт </t>
  </si>
  <si>
    <t>Дэрэн</t>
  </si>
  <si>
    <t xml:space="preserve">1-р баг, Алаг-Өндөр </t>
  </si>
  <si>
    <t xml:space="preserve">2-р баг, Саруул </t>
  </si>
  <si>
    <t>3-р баг, Долоод</t>
  </si>
  <si>
    <t>4-р баг, Бумбат</t>
  </si>
  <si>
    <t>Луус</t>
  </si>
  <si>
    <t>1-р баг, Суварга</t>
  </si>
  <si>
    <t>Өлзийт</t>
  </si>
  <si>
    <t xml:space="preserve">1-р баг, Буянт-1 </t>
  </si>
  <si>
    <t>2-р баг, Буянт-2</t>
  </si>
  <si>
    <t xml:space="preserve">3-р баг, Тагт </t>
  </si>
  <si>
    <t xml:space="preserve">4-р баг, Дэрт-1 </t>
  </si>
  <si>
    <t xml:space="preserve">5-р баг, Дэрт-2 </t>
  </si>
  <si>
    <t>6-р баг, Рашаант</t>
  </si>
  <si>
    <t>Өндөршил</t>
  </si>
  <si>
    <t xml:space="preserve">1-р баг, Цог </t>
  </si>
  <si>
    <t xml:space="preserve">2-р баг, Талын нар </t>
  </si>
  <si>
    <t>Сайхан-Овоо</t>
  </si>
  <si>
    <t xml:space="preserve">1-р баг, Онги </t>
  </si>
  <si>
    <t xml:space="preserve">2-р баг, Мааньт </t>
  </si>
  <si>
    <t>4-р баг, Төгрөг</t>
  </si>
  <si>
    <t>Хулд</t>
  </si>
  <si>
    <t>1-р баг, Шувуутай</t>
  </si>
  <si>
    <t xml:space="preserve">2-р баг, Олдох </t>
  </si>
  <si>
    <t xml:space="preserve">3-р баг, Уул </t>
  </si>
  <si>
    <t xml:space="preserve">4-р баг, Бүлээн </t>
  </si>
  <si>
    <t>Цагаандэлгэр</t>
  </si>
  <si>
    <t xml:space="preserve">1-р баг, Хараат </t>
  </si>
  <si>
    <t xml:space="preserve">2-р баг, Дэлгэрэх зам </t>
  </si>
  <si>
    <t xml:space="preserve">4-р баг, Замын-Улаан </t>
  </si>
  <si>
    <t>Эрдэнэдалай</t>
  </si>
  <si>
    <t xml:space="preserve">1-р баг, Цавчир </t>
  </si>
  <si>
    <t xml:space="preserve">2-р баг, Өнгөт </t>
  </si>
  <si>
    <t xml:space="preserve">3-р баг, Тэнгэлэг </t>
  </si>
  <si>
    <t xml:space="preserve">4-р баг, Рашаант </t>
  </si>
  <si>
    <t xml:space="preserve">5-р баг, Цагаан-Овоо </t>
  </si>
  <si>
    <t xml:space="preserve">6-р баг, Сангийн далай </t>
  </si>
  <si>
    <t xml:space="preserve">7-р баг, Сумын төв </t>
  </si>
  <si>
    <t>Сум/дүүрэг Баг хороогоор</t>
  </si>
  <si>
    <t>Нийт</t>
  </si>
  <si>
    <t>Эмэгтэй</t>
  </si>
  <si>
    <t>Эрэгтэй</t>
  </si>
  <si>
    <t>2014 он</t>
  </si>
  <si>
    <t>2015 он</t>
  </si>
  <si>
    <t>2016 он</t>
  </si>
  <si>
    <t>2017 он</t>
  </si>
  <si>
    <t>2010 он</t>
  </si>
  <si>
    <t>2011 он</t>
  </si>
  <si>
    <t>2012 он</t>
  </si>
  <si>
    <t>2013 он</t>
  </si>
  <si>
    <t>3-р баг, Буянт</t>
  </si>
  <si>
    <t>2018 он</t>
  </si>
  <si>
    <t>3-р баг, Зүлэгтий</t>
  </si>
  <si>
    <t>16 хүртлэх насаар авдаг байсан</t>
  </si>
  <si>
    <t>3-р баг Бөхт</t>
  </si>
  <si>
    <t>3-ро баг Бөхт</t>
  </si>
  <si>
    <t>2019 он</t>
  </si>
  <si>
    <t>4-р баг, Өрнөлт</t>
  </si>
  <si>
    <t>3-р баг, Өрнөлт</t>
  </si>
  <si>
    <t xml:space="preserve">4-р баг, Өрнөлт </t>
  </si>
  <si>
    <t>БҮТЭН ӨНЧИН ХҮҮХДИЙН ТОО, багаар, хүйсээр 2010-2020</t>
  </si>
  <si>
    <t>2020 он</t>
  </si>
  <si>
    <t>4-р баг, өрнөлт</t>
  </si>
  <si>
    <t>ӨРХ ТОЛГОЙЛСОН ЭХ, баг, хороогоор, 2010-2020 он</t>
  </si>
  <si>
    <t>ӨРХ ТОЛГОЙЛСОН ХҮН, багаар 2010-2020 он</t>
  </si>
  <si>
    <t>18 ХҮРТЭЛХ НАСНЫ 4, ТҮҮНЭЭС ДЭЭШ ХҮҮХЭДТЭЙ ӨРХ, багаар  2010-2020</t>
  </si>
  <si>
    <t>18 ХҮРТЭЛХ НАСНЫ ХҮҮХЭДТЭЙ ӨРХ ТОЛГОЙЛСОН ЭХ, багаар 2010-2020</t>
  </si>
  <si>
    <t>ӨРХ ҮҮСГЭН ГАНЦ БИЕЭР АМЬДАРДАГ ӨНДӨР НАСТАЙ ХҮНИЙ ТОО, багаар, хүйсээр 2010-2020 он</t>
  </si>
  <si>
    <t>ХӨГЖЛИЙН БЭРХШЭЭЛТЭЙ ИРГЭД, багаар 2010-2020 он</t>
  </si>
  <si>
    <t>ХАГАС ӨНЧИН ХҮҮХДИЙН ТОО, баг, хороогоор, хүйсээр 2010-2020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</si>
</sst>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2"/>
      <color theme="3"/>
      <name val="Arial"/>
      <family val="2"/>
    </font>
    <font>
      <b/>
      <sz val="11"/>
      <color theme="3"/>
      <name val="Arial Mon"/>
      <family val="2"/>
    </font>
    <font>
      <sz val="10"/>
      <color theme="3"/>
      <name val="Arial"/>
      <family val="2"/>
    </font>
    <font>
      <b/>
      <sz val="10"/>
      <color theme="0"/>
      <name val="Arial Mon"/>
      <family val="2"/>
    </font>
    <font>
      <b/>
      <sz val="10"/>
      <color theme="0"/>
      <name val="Arial"/>
      <family val="2"/>
    </font>
    <font>
      <sz val="10"/>
      <color theme="4" tint="-0.499984740745262"/>
      <name val="Arial"/>
      <family val="2"/>
    </font>
    <font>
      <sz val="8"/>
      <name val="Calibri"/>
      <family val="2"/>
      <scheme val="minor"/>
    </font>
    <font>
      <sz val="11"/>
      <name val="Calibri"/>
      <family val="2"/>
    </font>
    <font>
      <sz val="14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 style="double">
        <color theme="0"/>
      </left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 style="double">
        <color theme="0"/>
      </left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 style="double">
        <color theme="0"/>
      </right>
      <top/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 style="double">
        <color theme="0"/>
      </bottom>
      <diagonal/>
    </border>
    <border>
      <left style="hair">
        <color auto="1"/>
      </left>
      <right style="hair">
        <color auto="1"/>
      </right>
      <top style="double">
        <color theme="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double">
        <color theme="0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double">
        <color theme="0"/>
      </top>
      <bottom style="hair">
        <color auto="1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double">
        <color theme="0"/>
      </top>
      <bottom/>
      <diagonal/>
    </border>
    <border>
      <left/>
      <right/>
      <top/>
      <bottom style="double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theme="0"/>
      </top>
      <bottom/>
      <diagonal/>
    </border>
    <border>
      <left style="hair">
        <color auto="1"/>
      </left>
      <right style="thin">
        <color auto="1"/>
      </right>
      <top style="double">
        <color theme="0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theme="0"/>
      </left>
      <right/>
      <top/>
      <bottom/>
      <diagonal/>
    </border>
    <border>
      <left style="double">
        <color theme="0"/>
      </left>
      <right style="double">
        <color theme="0"/>
      </right>
      <top/>
      <bottom style="thin">
        <color indexed="64"/>
      </bottom>
      <diagonal/>
    </border>
    <border>
      <left style="double">
        <color theme="0"/>
      </left>
      <right/>
      <top/>
      <bottom style="thin">
        <color indexed="64"/>
      </bottom>
      <diagonal/>
    </border>
    <border>
      <left style="double">
        <color theme="0"/>
      </left>
      <right style="double">
        <color theme="0"/>
      </right>
      <top style="thin">
        <color indexed="64"/>
      </top>
      <bottom/>
      <diagonal/>
    </border>
    <border>
      <left style="double">
        <color theme="0"/>
      </left>
      <right/>
      <top style="thin">
        <color indexed="64"/>
      </top>
      <bottom style="double">
        <color theme="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6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indent="3"/>
    </xf>
    <xf numFmtId="0" fontId="6" fillId="0" borderId="13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14" xfId="0" applyFont="1" applyBorder="1"/>
    <xf numFmtId="0" fontId="6" fillId="0" borderId="11" xfId="0" applyFont="1" applyBorder="1"/>
    <xf numFmtId="0" fontId="6" fillId="0" borderId="10" xfId="0" applyFont="1" applyBorder="1"/>
    <xf numFmtId="0" fontId="6" fillId="0" borderId="12" xfId="0" applyFont="1" applyBorder="1"/>
    <xf numFmtId="0" fontId="6" fillId="0" borderId="11" xfId="0" applyFont="1" applyFill="1" applyBorder="1"/>
    <xf numFmtId="0" fontId="0" fillId="0" borderId="0" xfId="0" applyFill="1" applyBorder="1"/>
    <xf numFmtId="0" fontId="0" fillId="0" borderId="0" xfId="0" applyBorder="1"/>
    <xf numFmtId="0" fontId="6" fillId="0" borderId="18" xfId="0" applyFont="1" applyBorder="1"/>
    <xf numFmtId="0" fontId="6" fillId="0" borderId="19" xfId="0" applyFont="1" applyBorder="1"/>
    <xf numFmtId="0" fontId="6" fillId="0" borderId="0" xfId="0" applyFont="1" applyBorder="1"/>
    <xf numFmtId="0" fontId="6" fillId="0" borderId="0" xfId="0" applyFont="1" applyFill="1" applyBorder="1"/>
    <xf numFmtId="0" fontId="0" fillId="0" borderId="0" xfId="0" applyFont="1" applyBorder="1"/>
    <xf numFmtId="0" fontId="6" fillId="3" borderId="0" xfId="0" applyFont="1" applyFill="1" applyAlignment="1">
      <alignment horizontal="left" indent="3"/>
    </xf>
    <xf numFmtId="0" fontId="6" fillId="3" borderId="0" xfId="0" applyFont="1" applyFill="1" applyBorder="1"/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16" xfId="0" applyFont="1" applyBorder="1"/>
    <xf numFmtId="0" fontId="6" fillId="0" borderId="28" xfId="0" applyFont="1" applyBorder="1"/>
    <xf numFmtId="0" fontId="0" fillId="0" borderId="16" xfId="0" applyBorder="1"/>
    <xf numFmtId="0" fontId="6" fillId="0" borderId="0" xfId="0" applyFont="1" applyFill="1"/>
    <xf numFmtId="0" fontId="6" fillId="0" borderId="10" xfId="0" applyFont="1" applyFill="1" applyBorder="1"/>
    <xf numFmtId="0" fontId="6" fillId="0" borderId="12" xfId="0" applyFont="1" applyFill="1" applyBorder="1"/>
    <xf numFmtId="0" fontId="6" fillId="0" borderId="0" xfId="0" applyFont="1" applyFill="1" applyAlignment="1">
      <alignment horizontal="left" indent="3"/>
    </xf>
    <xf numFmtId="0" fontId="6" fillId="0" borderId="13" xfId="0" applyFont="1" applyFill="1" applyBorder="1"/>
    <xf numFmtId="0" fontId="6" fillId="0" borderId="9" xfId="0" applyFont="1" applyFill="1" applyBorder="1"/>
    <xf numFmtId="0" fontId="6" fillId="0" borderId="14" xfId="0" applyFont="1" applyFill="1" applyBorder="1"/>
    <xf numFmtId="0" fontId="6" fillId="3" borderId="0" xfId="0" applyFont="1" applyFill="1"/>
    <xf numFmtId="0" fontId="6" fillId="3" borderId="13" xfId="0" applyFont="1" applyFill="1" applyBorder="1"/>
    <xf numFmtId="0" fontId="6" fillId="3" borderId="11" xfId="0" applyFont="1" applyFill="1" applyBorder="1"/>
    <xf numFmtId="0" fontId="6" fillId="0" borderId="29" xfId="0" applyFont="1" applyBorder="1"/>
    <xf numFmtId="0" fontId="6" fillId="3" borderId="27" xfId="0" applyFont="1" applyFill="1" applyBorder="1"/>
    <xf numFmtId="0" fontId="6" fillId="3" borderId="16" xfId="0" applyFont="1" applyFill="1" applyBorder="1"/>
    <xf numFmtId="0" fontId="6" fillId="3" borderId="28" xfId="0" applyFont="1" applyFill="1" applyBorder="1"/>
    <xf numFmtId="0" fontId="0" fillId="3" borderId="0" xfId="0" applyFill="1"/>
    <xf numFmtId="0" fontId="0" fillId="3" borderId="17" xfId="0" applyNumberFormat="1" applyFill="1" applyBorder="1"/>
    <xf numFmtId="0" fontId="0" fillId="0" borderId="0" xfId="0" applyFill="1"/>
    <xf numFmtId="0" fontId="6" fillId="3" borderId="21" xfId="0" applyFont="1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indent="3"/>
    </xf>
    <xf numFmtId="0" fontId="6" fillId="3" borderId="35" xfId="0" applyFont="1" applyFill="1" applyBorder="1"/>
    <xf numFmtId="0" fontId="6" fillId="0" borderId="0" xfId="0" applyFont="1" applyBorder="1" applyAlignment="1">
      <alignment horizontal="left" indent="3"/>
    </xf>
    <xf numFmtId="0" fontId="6" fillId="0" borderId="0" xfId="0" applyFont="1" applyBorder="1" applyAlignment="1"/>
    <xf numFmtId="0" fontId="6" fillId="4" borderId="0" xfId="0" applyFont="1" applyFill="1" applyBorder="1" applyAlignment="1">
      <alignment horizontal="left" indent="3"/>
    </xf>
    <xf numFmtId="0" fontId="6" fillId="4" borderId="0" xfId="0" applyFont="1" applyFill="1" applyBorder="1"/>
    <xf numFmtId="0" fontId="6" fillId="0" borderId="0" xfId="0" applyFont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17" xfId="0" applyFont="1" applyFill="1" applyBorder="1"/>
    <xf numFmtId="0" fontId="1" fillId="0" borderId="0" xfId="0" applyFont="1" applyAlignme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/>
    </xf>
    <xf numFmtId="0" fontId="5" fillId="2" borderId="3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5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5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K82" sqref="AK82"/>
    </sheetView>
  </sheetViews>
  <sheetFormatPr defaultRowHeight="15"/>
  <cols>
    <col min="1" max="1" width="26.85546875" customWidth="1"/>
    <col min="2" max="4" width="26.85546875" hidden="1" customWidth="1"/>
    <col min="5" max="18" width="7.7109375" customWidth="1"/>
  </cols>
  <sheetData>
    <row r="1" spans="1:37" ht="15.75">
      <c r="A1" s="77" t="s">
        <v>105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37" ht="15.7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37" ht="16.5" thickTop="1" thickBot="1">
      <c r="A3" s="78" t="s">
        <v>83</v>
      </c>
      <c r="B3" s="9"/>
      <c r="C3" s="9"/>
      <c r="D3" s="9"/>
      <c r="E3" s="74" t="s">
        <v>91</v>
      </c>
      <c r="F3" s="75"/>
      <c r="G3" s="76"/>
      <c r="H3" s="74" t="s">
        <v>92</v>
      </c>
      <c r="I3" s="75"/>
      <c r="J3" s="76"/>
      <c r="K3" s="74" t="s">
        <v>93</v>
      </c>
      <c r="L3" s="75"/>
      <c r="M3" s="76"/>
      <c r="N3" s="74" t="s">
        <v>94</v>
      </c>
      <c r="O3" s="75"/>
      <c r="P3" s="76"/>
      <c r="Q3" s="70" t="s">
        <v>87</v>
      </c>
      <c r="R3" s="71"/>
      <c r="S3" s="71"/>
      <c r="T3" s="70" t="s">
        <v>88</v>
      </c>
      <c r="U3" s="71"/>
      <c r="V3" s="71"/>
      <c r="W3" s="70" t="s">
        <v>89</v>
      </c>
      <c r="X3" s="71"/>
      <c r="Y3" s="71"/>
      <c r="Z3" s="70" t="s">
        <v>90</v>
      </c>
      <c r="AA3" s="71"/>
      <c r="AB3" s="71"/>
      <c r="AC3" s="70" t="s">
        <v>96</v>
      </c>
      <c r="AD3" s="71"/>
      <c r="AE3" s="71"/>
      <c r="AF3" s="70" t="s">
        <v>101</v>
      </c>
      <c r="AG3" s="71"/>
      <c r="AH3" s="71"/>
      <c r="AI3" s="70" t="s">
        <v>106</v>
      </c>
      <c r="AJ3" s="71"/>
      <c r="AK3" s="71"/>
    </row>
    <row r="4" spans="1:37" ht="16.5" thickTop="1" thickBot="1">
      <c r="A4" s="79"/>
      <c r="B4" s="72" t="s">
        <v>84</v>
      </c>
      <c r="C4" s="8"/>
      <c r="D4" s="8"/>
      <c r="E4" s="72" t="s">
        <v>84</v>
      </c>
      <c r="F4" s="8"/>
      <c r="G4" s="8"/>
      <c r="H4" s="72" t="s">
        <v>84</v>
      </c>
      <c r="I4" s="8"/>
      <c r="J4" s="8"/>
      <c r="K4" s="72" t="s">
        <v>84</v>
      </c>
      <c r="L4" s="8"/>
      <c r="M4" s="8"/>
      <c r="N4" s="72" t="s">
        <v>84</v>
      </c>
      <c r="O4" s="8"/>
      <c r="P4" s="8"/>
      <c r="Q4" s="72" t="s">
        <v>84</v>
      </c>
      <c r="R4" s="5"/>
      <c r="S4" s="5"/>
      <c r="T4" s="72" t="s">
        <v>84</v>
      </c>
      <c r="U4" s="5"/>
      <c r="V4" s="5"/>
      <c r="W4" s="72" t="s">
        <v>84</v>
      </c>
      <c r="X4" s="5"/>
      <c r="Y4" s="5"/>
      <c r="Z4" s="72" t="s">
        <v>84</v>
      </c>
      <c r="AA4" s="5"/>
      <c r="AB4" s="5"/>
      <c r="AC4" s="72" t="s">
        <v>84</v>
      </c>
      <c r="AD4" s="13"/>
      <c r="AE4" s="13"/>
      <c r="AF4" s="72" t="s">
        <v>84</v>
      </c>
      <c r="AG4" s="64"/>
      <c r="AH4" s="64"/>
      <c r="AI4" s="72" t="s">
        <v>84</v>
      </c>
      <c r="AJ4" s="67"/>
      <c r="AK4" s="67"/>
    </row>
    <row r="5" spans="1:37" ht="27" thickTop="1" thickBot="1">
      <c r="A5" s="80"/>
      <c r="B5" s="73"/>
      <c r="C5" s="3" t="s">
        <v>85</v>
      </c>
      <c r="D5" s="3" t="s">
        <v>86</v>
      </c>
      <c r="E5" s="73"/>
      <c r="F5" s="3" t="s">
        <v>85</v>
      </c>
      <c r="G5" s="3" t="s">
        <v>86</v>
      </c>
      <c r="H5" s="73"/>
      <c r="I5" s="3" t="s">
        <v>85</v>
      </c>
      <c r="J5" s="3" t="s">
        <v>86</v>
      </c>
      <c r="K5" s="73"/>
      <c r="L5" s="3" t="s">
        <v>85</v>
      </c>
      <c r="M5" s="3" t="s">
        <v>86</v>
      </c>
      <c r="N5" s="73"/>
      <c r="O5" s="3" t="s">
        <v>85</v>
      </c>
      <c r="P5" s="3" t="s">
        <v>86</v>
      </c>
      <c r="Q5" s="73"/>
      <c r="R5" s="3" t="s">
        <v>85</v>
      </c>
      <c r="S5" s="3" t="s">
        <v>86</v>
      </c>
      <c r="T5" s="73"/>
      <c r="U5" s="3" t="s">
        <v>85</v>
      </c>
      <c r="V5" s="3" t="s">
        <v>86</v>
      </c>
      <c r="W5" s="73"/>
      <c r="X5" s="3" t="s">
        <v>85</v>
      </c>
      <c r="Y5" s="3" t="s">
        <v>86</v>
      </c>
      <c r="Z5" s="73"/>
      <c r="AA5" s="3" t="s">
        <v>85</v>
      </c>
      <c r="AB5" s="3" t="s">
        <v>86</v>
      </c>
      <c r="AC5" s="73"/>
      <c r="AD5" s="3" t="s">
        <v>85</v>
      </c>
      <c r="AE5" s="3" t="s">
        <v>86</v>
      </c>
      <c r="AF5" s="73"/>
      <c r="AG5" s="3" t="s">
        <v>85</v>
      </c>
      <c r="AH5" s="3" t="s">
        <v>86</v>
      </c>
      <c r="AI5" s="73"/>
      <c r="AJ5" s="3" t="s">
        <v>85</v>
      </c>
      <c r="AK5" s="3" t="s">
        <v>86</v>
      </c>
    </row>
    <row r="6" spans="1:37" ht="15.75" thickTop="1">
      <c r="A6" s="4" t="s">
        <v>7</v>
      </c>
      <c r="B6" s="4"/>
      <c r="C6" s="4"/>
      <c r="D6" s="4"/>
      <c r="E6">
        <v>58</v>
      </c>
      <c r="F6">
        <v>33</v>
      </c>
      <c r="G6">
        <v>25</v>
      </c>
      <c r="H6">
        <v>58</v>
      </c>
      <c r="I6">
        <v>35</v>
      </c>
      <c r="J6">
        <v>23</v>
      </c>
      <c r="K6">
        <v>37</v>
      </c>
      <c r="L6">
        <v>24</v>
      </c>
      <c r="M6">
        <v>13</v>
      </c>
      <c r="N6">
        <v>47</v>
      </c>
      <c r="O6">
        <v>27</v>
      </c>
      <c r="P6">
        <v>20</v>
      </c>
      <c r="Q6">
        <v>37</v>
      </c>
      <c r="R6">
        <v>21</v>
      </c>
      <c r="S6">
        <v>16</v>
      </c>
      <c r="T6">
        <v>32</v>
      </c>
      <c r="U6">
        <v>16</v>
      </c>
      <c r="V6">
        <v>16</v>
      </c>
      <c r="W6">
        <v>32</v>
      </c>
      <c r="X6">
        <v>15</v>
      </c>
      <c r="Y6">
        <v>17</v>
      </c>
      <c r="Z6">
        <v>32</v>
      </c>
      <c r="AA6">
        <v>13</v>
      </c>
      <c r="AB6">
        <v>19</v>
      </c>
      <c r="AC6">
        <v>36</v>
      </c>
      <c r="AD6">
        <v>20</v>
      </c>
      <c r="AE6">
        <v>16</v>
      </c>
    </row>
    <row r="7" spans="1:37">
      <c r="A7" s="4" t="s">
        <v>8</v>
      </c>
      <c r="B7" s="4"/>
      <c r="C7" s="4"/>
      <c r="D7" s="4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19"/>
      <c r="R7" s="38"/>
      <c r="S7" s="39"/>
      <c r="T7" s="19"/>
      <c r="U7" s="38"/>
      <c r="V7" s="39"/>
      <c r="W7" s="19"/>
      <c r="X7" s="38"/>
      <c r="Y7" s="39"/>
      <c r="Z7" s="19"/>
      <c r="AA7" s="38"/>
      <c r="AB7" s="39"/>
    </row>
    <row r="8" spans="1:37">
      <c r="A8" s="6" t="s">
        <v>9</v>
      </c>
      <c r="B8" s="6"/>
      <c r="C8" s="6"/>
      <c r="D8" s="6"/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T8" s="19">
        <v>0</v>
      </c>
      <c r="U8" s="38">
        <v>0</v>
      </c>
      <c r="V8" s="39">
        <v>0</v>
      </c>
      <c r="W8" s="19">
        <v>0</v>
      </c>
      <c r="X8" s="38">
        <v>0</v>
      </c>
      <c r="Y8" s="39">
        <v>0</v>
      </c>
      <c r="Z8" s="19">
        <v>0</v>
      </c>
      <c r="AA8" s="38">
        <v>0</v>
      </c>
      <c r="AB8" s="39">
        <v>0</v>
      </c>
      <c r="AC8" s="25">
        <v>0</v>
      </c>
      <c r="AF8" s="25">
        <v>0</v>
      </c>
      <c r="AI8">
        <v>0</v>
      </c>
    </row>
    <row r="9" spans="1:37">
      <c r="A9" s="6" t="s">
        <v>10</v>
      </c>
      <c r="B9" s="6"/>
      <c r="C9" s="6"/>
      <c r="D9" s="6"/>
      <c r="E9" s="40">
        <v>2</v>
      </c>
      <c r="F9" s="40">
        <v>2</v>
      </c>
      <c r="G9" s="40">
        <v>0</v>
      </c>
      <c r="H9" s="40">
        <v>2</v>
      </c>
      <c r="I9" s="40">
        <v>2</v>
      </c>
      <c r="J9" s="40">
        <v>0</v>
      </c>
      <c r="K9" s="40">
        <v>2</v>
      </c>
      <c r="L9" s="40">
        <v>2</v>
      </c>
      <c r="M9" s="40">
        <v>0</v>
      </c>
      <c r="N9" s="40">
        <v>1</v>
      </c>
      <c r="O9" s="40">
        <v>1</v>
      </c>
      <c r="P9" s="40">
        <v>0</v>
      </c>
      <c r="Q9" s="19">
        <v>1</v>
      </c>
      <c r="R9" s="38">
        <v>1</v>
      </c>
      <c r="S9" s="39">
        <v>0</v>
      </c>
      <c r="T9" s="19">
        <v>1</v>
      </c>
      <c r="U9" s="38">
        <v>1</v>
      </c>
      <c r="V9" s="39">
        <v>0</v>
      </c>
      <c r="W9" s="19">
        <v>0</v>
      </c>
      <c r="X9" s="38">
        <v>0</v>
      </c>
      <c r="Y9" s="39">
        <v>0</v>
      </c>
      <c r="Z9" s="19">
        <v>0</v>
      </c>
      <c r="AA9" s="38">
        <v>0</v>
      </c>
      <c r="AB9" s="39">
        <v>0</v>
      </c>
      <c r="AC9" s="25">
        <v>0</v>
      </c>
      <c r="AF9" s="25">
        <v>0</v>
      </c>
      <c r="AI9">
        <v>0</v>
      </c>
    </row>
    <row r="10" spans="1:37">
      <c r="A10" s="6" t="s">
        <v>11</v>
      </c>
      <c r="B10" s="6"/>
      <c r="C10" s="6"/>
      <c r="D10" s="6"/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19">
        <v>1</v>
      </c>
      <c r="X10" s="38">
        <v>0</v>
      </c>
      <c r="Y10" s="39">
        <v>1</v>
      </c>
      <c r="Z10" s="19">
        <v>1</v>
      </c>
      <c r="AA10" s="38">
        <v>0</v>
      </c>
      <c r="AB10" s="39">
        <v>1</v>
      </c>
      <c r="AC10" s="25">
        <v>2</v>
      </c>
      <c r="AE10" s="25">
        <v>2</v>
      </c>
      <c r="AF10" s="25">
        <v>2</v>
      </c>
      <c r="AH10" s="25">
        <v>2</v>
      </c>
      <c r="AI10" s="25">
        <v>2</v>
      </c>
      <c r="AK10" s="25">
        <v>2</v>
      </c>
    </row>
    <row r="11" spans="1:37">
      <c r="A11" s="6" t="s">
        <v>12</v>
      </c>
      <c r="B11" s="6"/>
      <c r="C11" s="6"/>
      <c r="D11" s="6"/>
      <c r="E11" s="40">
        <v>2</v>
      </c>
      <c r="F11" s="40">
        <v>0</v>
      </c>
      <c r="G11" s="40">
        <v>2</v>
      </c>
      <c r="H11" s="40">
        <v>2</v>
      </c>
      <c r="I11" s="40">
        <v>0</v>
      </c>
      <c r="J11" s="40">
        <v>2</v>
      </c>
      <c r="K11" s="40">
        <v>1</v>
      </c>
      <c r="L11" s="40">
        <v>0</v>
      </c>
      <c r="M11" s="40">
        <v>1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19">
        <v>0</v>
      </c>
      <c r="U11" s="38">
        <v>0</v>
      </c>
      <c r="V11" s="39">
        <v>0</v>
      </c>
      <c r="W11" s="19">
        <v>0</v>
      </c>
      <c r="X11" s="38">
        <v>0</v>
      </c>
      <c r="Y11" s="39">
        <v>0</v>
      </c>
      <c r="Z11" s="19">
        <v>0</v>
      </c>
      <c r="AA11" s="38">
        <v>0</v>
      </c>
      <c r="AB11" s="39">
        <v>0</v>
      </c>
      <c r="AC11" s="25">
        <v>0</v>
      </c>
      <c r="AF11" s="25">
        <v>0</v>
      </c>
      <c r="AI11">
        <v>0</v>
      </c>
    </row>
    <row r="12" spans="1:37">
      <c r="A12" s="6" t="s">
        <v>13</v>
      </c>
      <c r="B12" s="6"/>
      <c r="C12" s="6"/>
      <c r="D12" s="6"/>
      <c r="E12" s="40">
        <v>0</v>
      </c>
      <c r="F12" s="40">
        <v>0</v>
      </c>
      <c r="G12" s="40">
        <v>0</v>
      </c>
      <c r="H12" s="40">
        <v>3</v>
      </c>
      <c r="I12" s="40">
        <v>3</v>
      </c>
      <c r="J12" s="40">
        <v>0</v>
      </c>
      <c r="K12" s="40">
        <v>5</v>
      </c>
      <c r="L12" s="40">
        <v>4</v>
      </c>
      <c r="M12" s="40">
        <v>1</v>
      </c>
      <c r="N12" s="40">
        <v>1</v>
      </c>
      <c r="O12" s="40">
        <v>1</v>
      </c>
      <c r="P12" s="40">
        <v>0</v>
      </c>
      <c r="Q12" s="19">
        <v>1</v>
      </c>
      <c r="R12" s="38">
        <v>1</v>
      </c>
      <c r="S12" s="39">
        <v>0</v>
      </c>
      <c r="T12" s="19">
        <v>0</v>
      </c>
      <c r="U12" s="38">
        <v>0</v>
      </c>
      <c r="V12" s="39">
        <v>0</v>
      </c>
      <c r="W12" s="19">
        <v>0</v>
      </c>
      <c r="X12" s="38">
        <v>0</v>
      </c>
      <c r="Y12" s="39">
        <v>0</v>
      </c>
      <c r="Z12" s="19">
        <v>0</v>
      </c>
      <c r="AA12" s="38">
        <v>0</v>
      </c>
      <c r="AB12" s="39">
        <v>0</v>
      </c>
      <c r="AC12" s="25">
        <v>0</v>
      </c>
      <c r="AF12" s="25">
        <v>0</v>
      </c>
      <c r="AI12">
        <v>0</v>
      </c>
    </row>
    <row r="13" spans="1:37">
      <c r="A13" s="6" t="s">
        <v>14</v>
      </c>
      <c r="B13" s="6"/>
      <c r="C13" s="6"/>
      <c r="D13" s="6"/>
      <c r="E13" s="40">
        <v>2</v>
      </c>
      <c r="F13" s="40">
        <v>1</v>
      </c>
      <c r="G13" s="40">
        <v>1</v>
      </c>
      <c r="H13" s="40">
        <v>2</v>
      </c>
      <c r="I13" s="40">
        <v>1</v>
      </c>
      <c r="J13" s="40">
        <v>1</v>
      </c>
      <c r="K13" s="40">
        <v>2</v>
      </c>
      <c r="L13" s="40">
        <v>1</v>
      </c>
      <c r="M13" s="40">
        <v>1</v>
      </c>
      <c r="N13" s="40">
        <v>8</v>
      </c>
      <c r="O13" s="40">
        <v>3</v>
      </c>
      <c r="P13" s="40">
        <v>5</v>
      </c>
      <c r="Q13" s="19">
        <v>8</v>
      </c>
      <c r="R13" s="38">
        <v>3</v>
      </c>
      <c r="S13" s="39">
        <v>5</v>
      </c>
      <c r="T13" s="19">
        <v>8</v>
      </c>
      <c r="U13" s="38">
        <v>5</v>
      </c>
      <c r="V13" s="39">
        <v>3</v>
      </c>
      <c r="W13" s="19">
        <v>8</v>
      </c>
      <c r="X13" s="38">
        <v>5</v>
      </c>
      <c r="Y13" s="39">
        <v>3</v>
      </c>
      <c r="Z13" s="19">
        <v>8</v>
      </c>
      <c r="AA13" s="38">
        <v>4</v>
      </c>
      <c r="AB13" s="39">
        <v>4</v>
      </c>
      <c r="AC13" s="25">
        <v>8</v>
      </c>
      <c r="AD13" s="25">
        <v>5</v>
      </c>
      <c r="AE13" s="25">
        <v>3</v>
      </c>
      <c r="AF13" s="25">
        <v>8</v>
      </c>
      <c r="AG13" s="25">
        <v>5</v>
      </c>
      <c r="AH13" s="25">
        <v>3</v>
      </c>
      <c r="AI13" s="25">
        <v>7</v>
      </c>
      <c r="AJ13" s="25">
        <v>4</v>
      </c>
      <c r="AK13" s="25">
        <v>3</v>
      </c>
    </row>
    <row r="14" spans="1:37">
      <c r="A14" s="6" t="s">
        <v>15</v>
      </c>
      <c r="B14" s="6"/>
      <c r="C14" s="6"/>
      <c r="D14" s="6"/>
      <c r="E14" s="40">
        <v>7</v>
      </c>
      <c r="F14" s="40">
        <v>3</v>
      </c>
      <c r="G14" s="40">
        <v>4</v>
      </c>
      <c r="H14" s="40">
        <v>4</v>
      </c>
      <c r="I14" s="40">
        <v>4</v>
      </c>
      <c r="J14" s="40">
        <v>0</v>
      </c>
      <c r="K14" s="40">
        <v>4</v>
      </c>
      <c r="L14" s="40">
        <v>3</v>
      </c>
      <c r="M14" s="40">
        <v>1</v>
      </c>
      <c r="N14" s="40">
        <v>4</v>
      </c>
      <c r="O14" s="40">
        <v>3</v>
      </c>
      <c r="P14" s="40">
        <v>1</v>
      </c>
      <c r="Q14" s="19">
        <v>3</v>
      </c>
      <c r="R14" s="38">
        <v>2</v>
      </c>
      <c r="S14" s="39">
        <v>1</v>
      </c>
      <c r="T14" s="19">
        <v>3</v>
      </c>
      <c r="U14" s="38">
        <v>1</v>
      </c>
      <c r="V14" s="39">
        <v>2</v>
      </c>
      <c r="W14" s="19">
        <v>3</v>
      </c>
      <c r="X14" s="38">
        <v>1</v>
      </c>
      <c r="Y14" s="39">
        <v>2</v>
      </c>
      <c r="Z14" s="19">
        <v>3</v>
      </c>
      <c r="AA14" s="38">
        <v>1</v>
      </c>
      <c r="AB14" s="39">
        <v>2</v>
      </c>
      <c r="AC14" s="25">
        <v>3</v>
      </c>
      <c r="AD14" s="25">
        <v>1</v>
      </c>
      <c r="AE14" s="25">
        <v>2</v>
      </c>
      <c r="AF14" s="25">
        <v>2</v>
      </c>
      <c r="AG14" s="25">
        <v>1</v>
      </c>
      <c r="AH14" s="25">
        <v>1</v>
      </c>
      <c r="AI14" s="25">
        <v>3</v>
      </c>
      <c r="AJ14" s="25">
        <v>2</v>
      </c>
      <c r="AK14" s="25">
        <v>1</v>
      </c>
    </row>
    <row r="15" spans="1:37">
      <c r="A15" s="6" t="s">
        <v>16</v>
      </c>
      <c r="B15" s="6"/>
      <c r="C15" s="6"/>
      <c r="D15" s="6"/>
      <c r="E15" s="40">
        <v>1</v>
      </c>
      <c r="F15" s="40">
        <v>0</v>
      </c>
      <c r="G15" s="40">
        <v>1</v>
      </c>
      <c r="H15" s="40">
        <v>2</v>
      </c>
      <c r="I15" s="40">
        <v>1</v>
      </c>
      <c r="J15" s="40">
        <v>1</v>
      </c>
      <c r="K15" s="40">
        <v>0</v>
      </c>
      <c r="L15" s="40">
        <v>0</v>
      </c>
      <c r="M15" s="40">
        <v>0</v>
      </c>
      <c r="N15" s="40">
        <v>1</v>
      </c>
      <c r="O15" s="40">
        <v>1</v>
      </c>
      <c r="P15" s="40">
        <v>0</v>
      </c>
      <c r="Q15" s="19">
        <v>1</v>
      </c>
      <c r="R15" s="38">
        <v>1</v>
      </c>
      <c r="S15" s="39">
        <v>0</v>
      </c>
      <c r="T15" s="19">
        <v>1</v>
      </c>
      <c r="U15" s="38">
        <v>0</v>
      </c>
      <c r="V15" s="39">
        <v>1</v>
      </c>
      <c r="W15" s="19">
        <v>1</v>
      </c>
      <c r="X15" s="38">
        <v>1</v>
      </c>
      <c r="Y15" s="39">
        <v>0</v>
      </c>
      <c r="Z15" s="19">
        <v>0</v>
      </c>
      <c r="AA15" s="38">
        <v>0</v>
      </c>
      <c r="AB15" s="39">
        <v>0</v>
      </c>
      <c r="AC15" s="25">
        <v>0</v>
      </c>
      <c r="AF15" s="25">
        <v>0</v>
      </c>
      <c r="AI15" s="25">
        <v>0</v>
      </c>
    </row>
    <row r="16" spans="1:37">
      <c r="A16" s="6" t="s">
        <v>17</v>
      </c>
      <c r="B16" s="6"/>
      <c r="C16" s="6"/>
      <c r="D16" s="6"/>
      <c r="E16" s="40">
        <v>6</v>
      </c>
      <c r="F16" s="40">
        <v>3</v>
      </c>
      <c r="G16" s="40">
        <v>3</v>
      </c>
      <c r="H16" s="40">
        <v>6</v>
      </c>
      <c r="I16" s="40">
        <v>3</v>
      </c>
      <c r="J16" s="40">
        <v>3</v>
      </c>
      <c r="K16" s="40">
        <v>3</v>
      </c>
      <c r="L16" s="40">
        <v>3</v>
      </c>
      <c r="M16" s="40">
        <v>0</v>
      </c>
      <c r="N16" s="40">
        <v>6</v>
      </c>
      <c r="O16" s="40">
        <v>3</v>
      </c>
      <c r="P16" s="40">
        <v>3</v>
      </c>
      <c r="Q16" s="19">
        <v>6</v>
      </c>
      <c r="R16" s="38">
        <v>3</v>
      </c>
      <c r="S16" s="39">
        <v>3</v>
      </c>
      <c r="T16" s="19">
        <v>6</v>
      </c>
      <c r="U16" s="38">
        <v>3</v>
      </c>
      <c r="V16" s="39">
        <v>3</v>
      </c>
      <c r="W16" s="19">
        <v>3</v>
      </c>
      <c r="X16" s="38">
        <v>1</v>
      </c>
      <c r="Y16" s="39">
        <v>2</v>
      </c>
      <c r="Z16" s="19">
        <v>2</v>
      </c>
      <c r="AA16" s="38">
        <v>1</v>
      </c>
      <c r="AB16" s="39">
        <v>1</v>
      </c>
      <c r="AC16" s="25">
        <v>2</v>
      </c>
      <c r="AD16" s="25">
        <v>1</v>
      </c>
      <c r="AE16" s="25">
        <v>1</v>
      </c>
      <c r="AF16" s="25">
        <v>1</v>
      </c>
      <c r="AG16" s="25">
        <v>1</v>
      </c>
      <c r="AH16" s="25"/>
      <c r="AI16" s="25">
        <v>1</v>
      </c>
      <c r="AJ16" s="25">
        <v>1</v>
      </c>
    </row>
    <row r="17" spans="1:37">
      <c r="A17" s="27" t="s">
        <v>0</v>
      </c>
      <c r="B17" s="27"/>
      <c r="C17" s="27"/>
      <c r="D17" s="27"/>
      <c r="E17" s="27">
        <f>SUM(E8:E16)</f>
        <v>20</v>
      </c>
      <c r="F17" s="27">
        <f t="shared" ref="F17:AK17" si="0">SUM(F8:F16)</f>
        <v>9</v>
      </c>
      <c r="G17" s="27">
        <f t="shared" si="0"/>
        <v>11</v>
      </c>
      <c r="H17" s="27">
        <f t="shared" si="0"/>
        <v>21</v>
      </c>
      <c r="I17" s="27">
        <f t="shared" si="0"/>
        <v>14</v>
      </c>
      <c r="J17" s="27">
        <f t="shared" si="0"/>
        <v>7</v>
      </c>
      <c r="K17" s="27">
        <f t="shared" si="0"/>
        <v>17</v>
      </c>
      <c r="L17" s="27">
        <f t="shared" si="0"/>
        <v>13</v>
      </c>
      <c r="M17" s="27">
        <f t="shared" si="0"/>
        <v>4</v>
      </c>
      <c r="N17" s="27">
        <f t="shared" si="0"/>
        <v>21</v>
      </c>
      <c r="O17" s="27">
        <f t="shared" si="0"/>
        <v>12</v>
      </c>
      <c r="P17" s="27">
        <f t="shared" si="0"/>
        <v>9</v>
      </c>
      <c r="Q17" s="27">
        <f t="shared" si="0"/>
        <v>20</v>
      </c>
      <c r="R17" s="27">
        <f t="shared" si="0"/>
        <v>11</v>
      </c>
      <c r="S17" s="27">
        <f t="shared" si="0"/>
        <v>9</v>
      </c>
      <c r="T17" s="27">
        <f t="shared" si="0"/>
        <v>19</v>
      </c>
      <c r="U17" s="27">
        <f t="shared" si="0"/>
        <v>10</v>
      </c>
      <c r="V17" s="27">
        <f t="shared" si="0"/>
        <v>9</v>
      </c>
      <c r="W17" s="27">
        <f t="shared" si="0"/>
        <v>16</v>
      </c>
      <c r="X17" s="27">
        <f t="shared" si="0"/>
        <v>8</v>
      </c>
      <c r="Y17" s="27">
        <f t="shared" si="0"/>
        <v>8</v>
      </c>
      <c r="Z17" s="27">
        <f t="shared" si="0"/>
        <v>14</v>
      </c>
      <c r="AA17" s="27">
        <f t="shared" si="0"/>
        <v>6</v>
      </c>
      <c r="AB17" s="27">
        <f t="shared" si="0"/>
        <v>8</v>
      </c>
      <c r="AC17" s="27">
        <f t="shared" si="0"/>
        <v>15</v>
      </c>
      <c r="AD17" s="27">
        <f t="shared" si="0"/>
        <v>7</v>
      </c>
      <c r="AE17" s="27">
        <f t="shared" si="0"/>
        <v>8</v>
      </c>
      <c r="AF17" s="27">
        <f t="shared" si="0"/>
        <v>13</v>
      </c>
      <c r="AG17" s="27">
        <f t="shared" si="0"/>
        <v>7</v>
      </c>
      <c r="AH17" s="27">
        <f t="shared" si="0"/>
        <v>6</v>
      </c>
      <c r="AI17" s="27">
        <f t="shared" si="0"/>
        <v>13</v>
      </c>
      <c r="AJ17" s="27">
        <f>SUM(AJ8:AJ16)</f>
        <v>7</v>
      </c>
      <c r="AK17" s="27">
        <f t="shared" si="0"/>
        <v>6</v>
      </c>
    </row>
    <row r="18" spans="1:37">
      <c r="A18" s="4" t="s">
        <v>18</v>
      </c>
      <c r="B18" s="4"/>
      <c r="C18" s="4"/>
      <c r="D18" s="4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19"/>
      <c r="R18" s="38"/>
      <c r="S18" s="39"/>
      <c r="T18" s="19"/>
      <c r="U18" s="38"/>
      <c r="V18" s="39"/>
      <c r="W18" s="19"/>
      <c r="X18" s="38"/>
      <c r="Y18" s="39"/>
      <c r="Z18" s="19"/>
      <c r="AA18" s="38"/>
      <c r="AB18" s="39"/>
    </row>
    <row r="19" spans="1:37">
      <c r="A19" s="6" t="s">
        <v>19</v>
      </c>
      <c r="B19" s="6"/>
      <c r="C19" s="6"/>
      <c r="D19" s="6"/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19">
        <v>0</v>
      </c>
      <c r="R19" s="38">
        <v>0</v>
      </c>
      <c r="S19" s="3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25">
        <v>0</v>
      </c>
      <c r="AF19" s="25">
        <v>0</v>
      </c>
      <c r="AI19">
        <v>0</v>
      </c>
    </row>
    <row r="20" spans="1:37">
      <c r="A20" s="6" t="s">
        <v>20</v>
      </c>
      <c r="B20" s="6"/>
      <c r="C20" s="6"/>
      <c r="D20" s="6"/>
      <c r="E20" s="40">
        <v>1</v>
      </c>
      <c r="F20" s="40">
        <v>0</v>
      </c>
      <c r="G20" s="40">
        <v>1</v>
      </c>
      <c r="H20" s="40">
        <v>1</v>
      </c>
      <c r="I20" s="40">
        <v>0</v>
      </c>
      <c r="J20" s="40">
        <v>1</v>
      </c>
      <c r="K20" s="40">
        <v>1</v>
      </c>
      <c r="L20" s="40">
        <v>0</v>
      </c>
      <c r="M20" s="40">
        <v>1</v>
      </c>
      <c r="N20" s="40">
        <v>1</v>
      </c>
      <c r="O20" s="40">
        <v>0</v>
      </c>
      <c r="P20" s="40">
        <v>1</v>
      </c>
      <c r="Q20" s="19">
        <v>0</v>
      </c>
      <c r="R20" s="38">
        <v>0</v>
      </c>
      <c r="S20" s="39">
        <v>0</v>
      </c>
      <c r="T20" s="19">
        <v>0</v>
      </c>
      <c r="U20" s="38">
        <v>0</v>
      </c>
      <c r="V20" s="39">
        <v>0</v>
      </c>
      <c r="W20" s="19">
        <v>0</v>
      </c>
      <c r="X20" s="38">
        <v>0</v>
      </c>
      <c r="Y20" s="39">
        <v>0</v>
      </c>
      <c r="Z20" s="19">
        <v>0</v>
      </c>
      <c r="AA20" s="38">
        <v>0</v>
      </c>
      <c r="AB20" s="39">
        <v>0</v>
      </c>
      <c r="AC20" s="25">
        <v>0</v>
      </c>
      <c r="AF20" s="25">
        <v>0</v>
      </c>
      <c r="AI20">
        <v>0</v>
      </c>
    </row>
    <row r="21" spans="1:37">
      <c r="A21" s="6" t="s">
        <v>21</v>
      </c>
      <c r="B21" s="6"/>
      <c r="C21" s="6"/>
      <c r="D21" s="6"/>
      <c r="E21" s="40">
        <v>2</v>
      </c>
      <c r="F21" s="40">
        <v>2</v>
      </c>
      <c r="G21" s="40">
        <v>0</v>
      </c>
      <c r="H21" s="40">
        <v>2</v>
      </c>
      <c r="I21" s="40">
        <v>2</v>
      </c>
      <c r="J21" s="40">
        <v>0</v>
      </c>
      <c r="K21" s="40">
        <v>1</v>
      </c>
      <c r="L21" s="40">
        <v>1</v>
      </c>
      <c r="M21" s="40">
        <v>0</v>
      </c>
      <c r="N21" s="40">
        <v>0</v>
      </c>
      <c r="O21" s="40">
        <v>0</v>
      </c>
      <c r="P21" s="40">
        <v>0</v>
      </c>
      <c r="Q21" s="19">
        <v>2</v>
      </c>
      <c r="R21" s="38">
        <v>0</v>
      </c>
      <c r="S21" s="39">
        <v>2</v>
      </c>
      <c r="T21" s="19">
        <v>1</v>
      </c>
      <c r="U21" s="38">
        <v>0</v>
      </c>
      <c r="V21" s="39">
        <v>1</v>
      </c>
      <c r="W21" s="19">
        <v>2</v>
      </c>
      <c r="X21" s="38">
        <v>0</v>
      </c>
      <c r="Y21" s="39">
        <v>2</v>
      </c>
      <c r="Z21" s="19">
        <v>1</v>
      </c>
      <c r="AA21" s="38">
        <v>0</v>
      </c>
      <c r="AB21" s="39">
        <v>1</v>
      </c>
      <c r="AC21" s="25">
        <v>1</v>
      </c>
      <c r="AD21" s="25">
        <v>0</v>
      </c>
      <c r="AE21" s="25">
        <v>1</v>
      </c>
      <c r="AF21" s="25">
        <v>0</v>
      </c>
      <c r="AG21" s="25"/>
      <c r="AH21" s="25"/>
      <c r="AI21" s="25">
        <v>1</v>
      </c>
      <c r="AK21">
        <v>1</v>
      </c>
    </row>
    <row r="22" spans="1:37">
      <c r="A22" s="6" t="s">
        <v>22</v>
      </c>
      <c r="B22" s="6"/>
      <c r="C22" s="6"/>
      <c r="D22" s="6"/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19">
        <v>0</v>
      </c>
      <c r="R22" s="38">
        <v>0</v>
      </c>
      <c r="S22" s="39">
        <v>0</v>
      </c>
      <c r="T22" s="19">
        <v>0</v>
      </c>
      <c r="U22" s="38">
        <v>0</v>
      </c>
      <c r="V22" s="39">
        <v>0</v>
      </c>
      <c r="W22" s="19">
        <v>0</v>
      </c>
      <c r="X22" s="38">
        <v>0</v>
      </c>
      <c r="Y22" s="39">
        <v>0</v>
      </c>
      <c r="Z22" s="19">
        <v>0</v>
      </c>
      <c r="AA22" s="38">
        <v>0</v>
      </c>
      <c r="AB22" s="39">
        <v>0</v>
      </c>
      <c r="AC22" s="25">
        <v>2</v>
      </c>
      <c r="AD22" s="25">
        <v>2</v>
      </c>
      <c r="AE22" s="25">
        <v>0</v>
      </c>
      <c r="AF22" s="25">
        <v>3</v>
      </c>
      <c r="AG22" s="25">
        <v>3</v>
      </c>
      <c r="AH22" s="25"/>
      <c r="AI22" s="25">
        <v>1</v>
      </c>
      <c r="AJ22" s="25">
        <v>1</v>
      </c>
    </row>
    <row r="23" spans="1:37">
      <c r="A23" s="6" t="s">
        <v>23</v>
      </c>
      <c r="B23" s="6"/>
      <c r="C23" s="6"/>
      <c r="D23" s="6"/>
      <c r="E23" s="40">
        <v>1</v>
      </c>
      <c r="F23" s="40">
        <v>0</v>
      </c>
      <c r="G23" s="40">
        <v>1</v>
      </c>
      <c r="H23" s="40">
        <v>1</v>
      </c>
      <c r="I23" s="40">
        <v>0</v>
      </c>
      <c r="J23" s="40">
        <v>1</v>
      </c>
      <c r="K23" s="40">
        <v>1</v>
      </c>
      <c r="L23" s="40">
        <v>0</v>
      </c>
      <c r="M23" s="40">
        <v>1</v>
      </c>
      <c r="N23" s="40">
        <v>1</v>
      </c>
      <c r="O23" s="40">
        <v>0</v>
      </c>
      <c r="P23" s="40">
        <v>1</v>
      </c>
      <c r="Q23" s="19">
        <v>0</v>
      </c>
      <c r="R23" s="38">
        <v>0</v>
      </c>
      <c r="S23" s="39">
        <v>0</v>
      </c>
      <c r="T23" s="19">
        <v>0</v>
      </c>
      <c r="U23" s="38">
        <v>0</v>
      </c>
      <c r="V23" s="39">
        <v>0</v>
      </c>
      <c r="W23" s="19">
        <v>0</v>
      </c>
      <c r="X23" s="38">
        <v>0</v>
      </c>
      <c r="Y23" s="39">
        <v>0</v>
      </c>
      <c r="Z23" s="19">
        <v>0</v>
      </c>
      <c r="AA23" s="38">
        <v>0</v>
      </c>
      <c r="AB23" s="39">
        <v>0</v>
      </c>
      <c r="AC23" s="25">
        <v>0</v>
      </c>
      <c r="AD23" s="25">
        <v>0</v>
      </c>
      <c r="AE23" s="25">
        <v>0</v>
      </c>
      <c r="AF23" s="25">
        <v>1</v>
      </c>
      <c r="AG23" s="25"/>
      <c r="AH23" s="25">
        <v>1</v>
      </c>
      <c r="AI23" s="25">
        <v>1</v>
      </c>
      <c r="AK23" s="25">
        <v>1</v>
      </c>
    </row>
    <row r="24" spans="1:37">
      <c r="A24" s="27" t="s">
        <v>0</v>
      </c>
      <c r="B24" s="27"/>
      <c r="C24" s="27"/>
      <c r="D24" s="27"/>
      <c r="E24" s="27">
        <f>SUM(E19:E23)</f>
        <v>4</v>
      </c>
      <c r="F24" s="27">
        <f t="shared" ref="F24:AK24" si="1">SUM(F19:F23)</f>
        <v>2</v>
      </c>
      <c r="G24" s="27">
        <f t="shared" si="1"/>
        <v>2</v>
      </c>
      <c r="H24" s="27">
        <f t="shared" si="1"/>
        <v>4</v>
      </c>
      <c r="I24" s="27">
        <f t="shared" si="1"/>
        <v>2</v>
      </c>
      <c r="J24" s="27">
        <f t="shared" si="1"/>
        <v>2</v>
      </c>
      <c r="K24" s="27">
        <f t="shared" si="1"/>
        <v>3</v>
      </c>
      <c r="L24" s="27">
        <f t="shared" si="1"/>
        <v>1</v>
      </c>
      <c r="M24" s="27">
        <f t="shared" si="1"/>
        <v>2</v>
      </c>
      <c r="N24" s="27">
        <f t="shared" si="1"/>
        <v>2</v>
      </c>
      <c r="O24" s="27">
        <f t="shared" si="1"/>
        <v>0</v>
      </c>
      <c r="P24" s="27">
        <f t="shared" si="1"/>
        <v>2</v>
      </c>
      <c r="Q24" s="27">
        <f t="shared" si="1"/>
        <v>2</v>
      </c>
      <c r="R24" s="27">
        <f t="shared" si="1"/>
        <v>0</v>
      </c>
      <c r="S24" s="27">
        <f t="shared" si="1"/>
        <v>2</v>
      </c>
      <c r="T24" s="27">
        <f t="shared" si="1"/>
        <v>1</v>
      </c>
      <c r="U24" s="27">
        <f t="shared" si="1"/>
        <v>0</v>
      </c>
      <c r="V24" s="27">
        <f t="shared" si="1"/>
        <v>1</v>
      </c>
      <c r="W24" s="27">
        <f t="shared" si="1"/>
        <v>2</v>
      </c>
      <c r="X24" s="27">
        <f t="shared" si="1"/>
        <v>0</v>
      </c>
      <c r="Y24" s="27">
        <f t="shared" si="1"/>
        <v>2</v>
      </c>
      <c r="Z24" s="27">
        <f t="shared" si="1"/>
        <v>1</v>
      </c>
      <c r="AA24" s="27">
        <f t="shared" si="1"/>
        <v>0</v>
      </c>
      <c r="AB24" s="27">
        <f t="shared" si="1"/>
        <v>1</v>
      </c>
      <c r="AC24" s="27">
        <f t="shared" si="1"/>
        <v>3</v>
      </c>
      <c r="AD24" s="27">
        <f t="shared" si="1"/>
        <v>2</v>
      </c>
      <c r="AE24" s="27">
        <f t="shared" si="1"/>
        <v>1</v>
      </c>
      <c r="AF24" s="27">
        <f t="shared" si="1"/>
        <v>4</v>
      </c>
      <c r="AG24" s="27">
        <f t="shared" si="1"/>
        <v>3</v>
      </c>
      <c r="AH24" s="27">
        <f t="shared" si="1"/>
        <v>1</v>
      </c>
      <c r="AI24" s="27">
        <f t="shared" si="1"/>
        <v>3</v>
      </c>
      <c r="AJ24" s="27">
        <f t="shared" si="1"/>
        <v>1</v>
      </c>
      <c r="AK24" s="27">
        <f t="shared" si="1"/>
        <v>2</v>
      </c>
    </row>
    <row r="25" spans="1:37">
      <c r="A25" s="4" t="s">
        <v>4</v>
      </c>
      <c r="B25" s="4"/>
      <c r="C25" s="4"/>
      <c r="D25" s="4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19"/>
      <c r="R25" s="38"/>
      <c r="S25" s="39"/>
      <c r="T25" s="19"/>
      <c r="U25" s="19"/>
      <c r="V25" s="19"/>
      <c r="W25" s="19"/>
      <c r="X25" s="38"/>
      <c r="Y25" s="39"/>
      <c r="Z25" s="19"/>
      <c r="AA25" s="38"/>
      <c r="AB25" s="39"/>
    </row>
    <row r="26" spans="1:37">
      <c r="A26" s="6" t="s">
        <v>24</v>
      </c>
      <c r="B26" s="6"/>
      <c r="C26" s="6"/>
      <c r="D26" s="6"/>
      <c r="E26" s="40">
        <v>0</v>
      </c>
      <c r="F26" s="40"/>
      <c r="G26" s="40"/>
      <c r="H26" s="40">
        <v>1</v>
      </c>
      <c r="I26" s="40">
        <v>1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19">
        <v>0</v>
      </c>
      <c r="R26" s="38">
        <v>0</v>
      </c>
      <c r="S26" s="3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25">
        <v>0</v>
      </c>
      <c r="AF26" s="25">
        <v>0</v>
      </c>
    </row>
    <row r="27" spans="1:37">
      <c r="A27" s="6" t="s">
        <v>25</v>
      </c>
      <c r="B27" s="6"/>
      <c r="C27" s="6"/>
      <c r="D27" s="6"/>
      <c r="E27" s="40">
        <v>2</v>
      </c>
      <c r="F27" s="40">
        <v>1</v>
      </c>
      <c r="G27" s="40">
        <v>1</v>
      </c>
      <c r="H27" s="40">
        <v>2</v>
      </c>
      <c r="I27" s="40">
        <v>1</v>
      </c>
      <c r="J27" s="40">
        <v>1</v>
      </c>
      <c r="K27" s="40">
        <v>0</v>
      </c>
      <c r="L27" s="40">
        <v>0</v>
      </c>
      <c r="M27" s="40">
        <v>0</v>
      </c>
      <c r="N27" s="40">
        <v>2</v>
      </c>
      <c r="O27" s="40">
        <v>2</v>
      </c>
      <c r="P27" s="40">
        <v>0</v>
      </c>
      <c r="Q27" s="19">
        <v>2</v>
      </c>
      <c r="R27" s="38">
        <v>2</v>
      </c>
      <c r="S27" s="3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25">
        <v>0</v>
      </c>
      <c r="AF27" s="25">
        <v>0</v>
      </c>
    </row>
    <row r="28" spans="1:37">
      <c r="A28" s="6" t="s">
        <v>26</v>
      </c>
      <c r="B28" s="6"/>
      <c r="C28" s="6"/>
      <c r="D28" s="6"/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19">
        <v>1</v>
      </c>
      <c r="R28" s="38">
        <v>1</v>
      </c>
      <c r="S28" s="39">
        <v>0</v>
      </c>
      <c r="T28" s="19">
        <v>0</v>
      </c>
      <c r="U28" s="19">
        <v>0</v>
      </c>
      <c r="V28" s="19">
        <v>0</v>
      </c>
      <c r="W28" s="19">
        <v>1</v>
      </c>
      <c r="X28" s="38">
        <v>1</v>
      </c>
      <c r="Y28" s="39">
        <v>0</v>
      </c>
      <c r="Z28" s="19">
        <v>1</v>
      </c>
      <c r="AA28" s="38">
        <v>1</v>
      </c>
      <c r="AB28" s="39">
        <v>0</v>
      </c>
      <c r="AC28" s="25">
        <v>1</v>
      </c>
      <c r="AD28" s="25">
        <v>1</v>
      </c>
      <c r="AE28" s="25">
        <v>0</v>
      </c>
      <c r="AF28" s="25">
        <v>1</v>
      </c>
      <c r="AG28" s="25">
        <v>1</v>
      </c>
      <c r="AH28" s="25"/>
      <c r="AI28" s="25">
        <v>1</v>
      </c>
      <c r="AK28" s="25">
        <v>1</v>
      </c>
    </row>
    <row r="29" spans="1:37">
      <c r="A29" s="27" t="s">
        <v>0</v>
      </c>
      <c r="B29" s="27"/>
      <c r="C29" s="27"/>
      <c r="D29" s="27"/>
      <c r="E29" s="27">
        <f>SUM(E26:E28)</f>
        <v>2</v>
      </c>
      <c r="F29" s="27">
        <f t="shared" ref="F29:AA29" si="2">SUM(F26:F28)</f>
        <v>1</v>
      </c>
      <c r="G29" s="27">
        <f t="shared" si="2"/>
        <v>1</v>
      </c>
      <c r="H29" s="27">
        <f t="shared" si="2"/>
        <v>3</v>
      </c>
      <c r="I29" s="27">
        <f t="shared" si="2"/>
        <v>2</v>
      </c>
      <c r="J29" s="27">
        <f t="shared" si="2"/>
        <v>1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2</v>
      </c>
      <c r="O29" s="27">
        <f t="shared" si="2"/>
        <v>2</v>
      </c>
      <c r="P29" s="27">
        <f t="shared" si="2"/>
        <v>0</v>
      </c>
      <c r="Q29" s="27">
        <f t="shared" si="2"/>
        <v>3</v>
      </c>
      <c r="R29" s="27">
        <f t="shared" si="2"/>
        <v>3</v>
      </c>
      <c r="S29" s="27">
        <f t="shared" si="2"/>
        <v>0</v>
      </c>
      <c r="T29" s="27">
        <f t="shared" si="2"/>
        <v>0</v>
      </c>
      <c r="U29" s="27">
        <f t="shared" si="2"/>
        <v>0</v>
      </c>
      <c r="V29" s="27">
        <f t="shared" si="2"/>
        <v>0</v>
      </c>
      <c r="W29" s="27">
        <f t="shared" si="2"/>
        <v>1</v>
      </c>
      <c r="X29" s="27">
        <f t="shared" si="2"/>
        <v>1</v>
      </c>
      <c r="Y29" s="27">
        <f t="shared" si="2"/>
        <v>0</v>
      </c>
      <c r="Z29" s="27">
        <f t="shared" si="2"/>
        <v>1</v>
      </c>
      <c r="AA29" s="27">
        <f t="shared" si="2"/>
        <v>1</v>
      </c>
      <c r="AB29" s="27">
        <f>SUM(AB26:AB28)</f>
        <v>0</v>
      </c>
      <c r="AC29" s="27">
        <f t="shared" ref="AC29:AK29" si="3">SUM(AC26:AC28)</f>
        <v>1</v>
      </c>
      <c r="AD29" s="27">
        <f t="shared" si="3"/>
        <v>1</v>
      </c>
      <c r="AE29" s="27">
        <f t="shared" si="3"/>
        <v>0</v>
      </c>
      <c r="AF29" s="27">
        <f t="shared" si="3"/>
        <v>1</v>
      </c>
      <c r="AG29" s="27">
        <f t="shared" si="3"/>
        <v>1</v>
      </c>
      <c r="AH29" s="27">
        <f t="shared" si="3"/>
        <v>0</v>
      </c>
      <c r="AI29" s="27">
        <f t="shared" si="3"/>
        <v>1</v>
      </c>
      <c r="AJ29" s="27">
        <f t="shared" si="3"/>
        <v>0</v>
      </c>
      <c r="AK29" s="27">
        <f t="shared" si="3"/>
        <v>1</v>
      </c>
    </row>
    <row r="30" spans="1:37">
      <c r="A30" s="4" t="s">
        <v>27</v>
      </c>
      <c r="B30" s="4"/>
      <c r="C30" s="4"/>
      <c r="D30" s="4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19"/>
      <c r="R30" s="38"/>
      <c r="S30" s="39"/>
      <c r="T30" s="19"/>
      <c r="U30" s="38"/>
      <c r="V30" s="39"/>
      <c r="W30" s="19"/>
      <c r="X30" s="38"/>
      <c r="Y30" s="39"/>
      <c r="Z30" s="19"/>
      <c r="AA30" s="38"/>
      <c r="AB30" s="39"/>
    </row>
    <row r="31" spans="1:37">
      <c r="A31" s="6" t="s">
        <v>28</v>
      </c>
      <c r="B31" s="6"/>
      <c r="C31" s="6"/>
      <c r="D31" s="6"/>
      <c r="E31" s="40">
        <v>1</v>
      </c>
      <c r="F31" s="40">
        <v>0</v>
      </c>
      <c r="G31" s="40">
        <v>1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0</v>
      </c>
      <c r="AA31" s="40">
        <v>0</v>
      </c>
      <c r="AB31" s="40">
        <v>0</v>
      </c>
      <c r="AC31" s="25">
        <v>0</v>
      </c>
      <c r="AF31" s="25">
        <v>0</v>
      </c>
    </row>
    <row r="32" spans="1:37">
      <c r="A32" s="6" t="s">
        <v>29</v>
      </c>
      <c r="B32" s="6"/>
      <c r="C32" s="6"/>
      <c r="D32" s="6"/>
      <c r="E32" s="40">
        <v>0</v>
      </c>
      <c r="F32" s="40">
        <v>0</v>
      </c>
      <c r="G32" s="40">
        <v>0</v>
      </c>
      <c r="H32" s="40">
        <v>2</v>
      </c>
      <c r="I32" s="40">
        <v>1</v>
      </c>
      <c r="J32" s="40">
        <v>1</v>
      </c>
      <c r="K32" s="40">
        <v>1</v>
      </c>
      <c r="L32" s="40">
        <v>1</v>
      </c>
      <c r="M32" s="40">
        <v>0</v>
      </c>
      <c r="N32" s="40">
        <v>1</v>
      </c>
      <c r="O32" s="40">
        <v>1</v>
      </c>
      <c r="P32" s="40">
        <v>0</v>
      </c>
      <c r="Q32" s="40">
        <v>1</v>
      </c>
      <c r="R32" s="40">
        <v>1</v>
      </c>
      <c r="S32" s="40">
        <v>0</v>
      </c>
      <c r="T32" s="40">
        <v>1</v>
      </c>
      <c r="U32" s="40">
        <v>1</v>
      </c>
      <c r="V32" s="40">
        <v>0</v>
      </c>
      <c r="W32" s="40">
        <v>1</v>
      </c>
      <c r="X32" s="40">
        <v>1</v>
      </c>
      <c r="Y32" s="40">
        <v>0</v>
      </c>
      <c r="Z32" s="40">
        <v>1</v>
      </c>
      <c r="AA32" s="40">
        <v>1</v>
      </c>
      <c r="AB32" s="40">
        <v>0</v>
      </c>
      <c r="AC32" s="25">
        <v>0</v>
      </c>
      <c r="AF32" s="25">
        <v>0</v>
      </c>
    </row>
    <row r="33" spans="1:37">
      <c r="A33" s="6" t="s">
        <v>30</v>
      </c>
      <c r="B33" s="6"/>
      <c r="C33" s="6"/>
      <c r="D33" s="6"/>
      <c r="E33" s="40">
        <v>1</v>
      </c>
      <c r="F33" s="40">
        <v>1</v>
      </c>
      <c r="G33" s="40">
        <v>0</v>
      </c>
      <c r="H33" s="40">
        <v>1</v>
      </c>
      <c r="I33" s="40">
        <v>0</v>
      </c>
      <c r="J33" s="40">
        <v>1</v>
      </c>
      <c r="K33" s="40">
        <v>1</v>
      </c>
      <c r="L33" s="40">
        <v>0</v>
      </c>
      <c r="M33" s="40">
        <v>1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25">
        <v>1</v>
      </c>
      <c r="AD33" s="40">
        <v>1</v>
      </c>
      <c r="AF33" s="25">
        <v>1</v>
      </c>
      <c r="AG33" s="40">
        <v>1</v>
      </c>
      <c r="AI33">
        <v>1</v>
      </c>
      <c r="AJ33">
        <v>1</v>
      </c>
    </row>
    <row r="34" spans="1:37">
      <c r="A34" s="6" t="s">
        <v>103</v>
      </c>
      <c r="B34" s="6"/>
      <c r="C34" s="6"/>
      <c r="D34" s="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25"/>
      <c r="AD34" s="40"/>
      <c r="AF34" s="25">
        <v>0</v>
      </c>
      <c r="AG34" s="40"/>
      <c r="AI34">
        <v>0</v>
      </c>
    </row>
    <row r="35" spans="1:37">
      <c r="A35" s="27" t="s">
        <v>0</v>
      </c>
      <c r="B35" s="27"/>
      <c r="C35" s="27"/>
      <c r="D35" s="27"/>
      <c r="E35" s="27">
        <f>SUM(E31:E33)</f>
        <v>2</v>
      </c>
      <c r="F35" s="27">
        <f t="shared" ref="F35:AK35" si="4">SUM(F31:F33)</f>
        <v>1</v>
      </c>
      <c r="G35" s="27">
        <f t="shared" si="4"/>
        <v>1</v>
      </c>
      <c r="H35" s="27">
        <f t="shared" si="4"/>
        <v>3</v>
      </c>
      <c r="I35" s="27">
        <f t="shared" si="4"/>
        <v>1</v>
      </c>
      <c r="J35" s="27">
        <f t="shared" si="4"/>
        <v>2</v>
      </c>
      <c r="K35" s="27">
        <f t="shared" si="4"/>
        <v>2</v>
      </c>
      <c r="L35" s="27">
        <f t="shared" si="4"/>
        <v>1</v>
      </c>
      <c r="M35" s="27">
        <f t="shared" si="4"/>
        <v>1</v>
      </c>
      <c r="N35" s="27">
        <f t="shared" si="4"/>
        <v>1</v>
      </c>
      <c r="O35" s="27">
        <f t="shared" si="4"/>
        <v>1</v>
      </c>
      <c r="P35" s="27">
        <f t="shared" si="4"/>
        <v>0</v>
      </c>
      <c r="Q35" s="27">
        <f t="shared" si="4"/>
        <v>1</v>
      </c>
      <c r="R35" s="27">
        <f t="shared" si="4"/>
        <v>1</v>
      </c>
      <c r="S35" s="27">
        <f t="shared" si="4"/>
        <v>0</v>
      </c>
      <c r="T35" s="27">
        <f t="shared" si="4"/>
        <v>1</v>
      </c>
      <c r="U35" s="27">
        <f t="shared" si="4"/>
        <v>1</v>
      </c>
      <c r="V35" s="27">
        <f t="shared" si="4"/>
        <v>0</v>
      </c>
      <c r="W35" s="27">
        <f t="shared" si="4"/>
        <v>1</v>
      </c>
      <c r="X35" s="27">
        <f t="shared" si="4"/>
        <v>1</v>
      </c>
      <c r="Y35" s="27">
        <f t="shared" si="4"/>
        <v>0</v>
      </c>
      <c r="Z35" s="27">
        <f t="shared" si="4"/>
        <v>1</v>
      </c>
      <c r="AA35" s="27">
        <f t="shared" si="4"/>
        <v>1</v>
      </c>
      <c r="AB35" s="27">
        <f t="shared" si="4"/>
        <v>0</v>
      </c>
      <c r="AC35" s="27">
        <f t="shared" si="4"/>
        <v>1</v>
      </c>
      <c r="AD35" s="27">
        <f t="shared" si="4"/>
        <v>1</v>
      </c>
      <c r="AE35" s="27">
        <f t="shared" si="4"/>
        <v>0</v>
      </c>
      <c r="AF35" s="27">
        <f t="shared" si="4"/>
        <v>1</v>
      </c>
      <c r="AG35" s="27">
        <f t="shared" si="4"/>
        <v>1</v>
      </c>
      <c r="AH35" s="27">
        <f t="shared" si="4"/>
        <v>0</v>
      </c>
      <c r="AI35" s="27">
        <f t="shared" si="4"/>
        <v>1</v>
      </c>
      <c r="AJ35" s="27">
        <f t="shared" si="4"/>
        <v>1</v>
      </c>
      <c r="AK35" s="27">
        <f t="shared" si="4"/>
        <v>0</v>
      </c>
    </row>
    <row r="36" spans="1:37">
      <c r="A36" s="4" t="s">
        <v>31</v>
      </c>
      <c r="B36" s="4"/>
      <c r="C36" s="4"/>
      <c r="D36" s="4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19"/>
      <c r="R36" s="38"/>
      <c r="S36" s="39"/>
      <c r="T36" s="19"/>
      <c r="U36" s="38"/>
      <c r="V36" s="39"/>
      <c r="W36" s="19"/>
      <c r="X36" s="19"/>
      <c r="Y36" s="19"/>
      <c r="Z36" s="19"/>
      <c r="AA36" s="19"/>
      <c r="AB36" s="19"/>
    </row>
    <row r="37" spans="1:37">
      <c r="A37" s="6" t="s">
        <v>32</v>
      </c>
      <c r="B37" s="6"/>
      <c r="C37" s="6"/>
      <c r="D37" s="6"/>
      <c r="E37" s="40">
        <v>1</v>
      </c>
      <c r="F37" s="40">
        <v>0</v>
      </c>
      <c r="G37" s="40">
        <v>1</v>
      </c>
      <c r="H37" s="40">
        <v>0</v>
      </c>
      <c r="I37" s="40">
        <v>0</v>
      </c>
      <c r="J37" s="40">
        <v>0</v>
      </c>
      <c r="K37" s="40">
        <v>1</v>
      </c>
      <c r="L37" s="40">
        <v>1</v>
      </c>
      <c r="M37" s="40">
        <v>0</v>
      </c>
      <c r="N37" s="40">
        <v>1</v>
      </c>
      <c r="O37" s="40">
        <v>1</v>
      </c>
      <c r="P37" s="40">
        <v>0</v>
      </c>
      <c r="Q37" s="19">
        <v>1</v>
      </c>
      <c r="R37" s="38">
        <v>1</v>
      </c>
      <c r="S37" s="39">
        <v>0</v>
      </c>
      <c r="T37" s="19">
        <v>1</v>
      </c>
      <c r="U37" s="38">
        <v>1</v>
      </c>
      <c r="V37" s="3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25">
        <v>0</v>
      </c>
      <c r="AF37" s="25"/>
    </row>
    <row r="38" spans="1:37">
      <c r="A38" s="6" t="s">
        <v>33</v>
      </c>
      <c r="B38" s="6"/>
      <c r="C38" s="6"/>
      <c r="D38" s="6"/>
      <c r="E38" s="40">
        <v>1</v>
      </c>
      <c r="F38" s="40">
        <v>1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19">
        <v>0</v>
      </c>
      <c r="R38" s="38">
        <v>0</v>
      </c>
      <c r="S38" s="39">
        <v>0</v>
      </c>
      <c r="T38" s="19">
        <v>0</v>
      </c>
      <c r="U38" s="38">
        <v>0</v>
      </c>
      <c r="V38" s="3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25">
        <v>0</v>
      </c>
      <c r="AF38" s="25"/>
    </row>
    <row r="39" spans="1:37">
      <c r="A39" s="6" t="s">
        <v>34</v>
      </c>
      <c r="B39" s="6"/>
      <c r="C39" s="6"/>
      <c r="D39" s="6"/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19">
        <v>0</v>
      </c>
      <c r="R39" s="38">
        <v>0</v>
      </c>
      <c r="S39" s="39">
        <v>0</v>
      </c>
      <c r="T39" s="19">
        <v>0</v>
      </c>
      <c r="U39" s="38">
        <v>0</v>
      </c>
      <c r="V39" s="3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25">
        <v>0</v>
      </c>
      <c r="AF39" s="25"/>
    </row>
    <row r="40" spans="1:37">
      <c r="A40" s="6" t="s">
        <v>35</v>
      </c>
      <c r="B40" s="6"/>
      <c r="C40" s="6"/>
      <c r="D40" s="6"/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19">
        <v>0</v>
      </c>
      <c r="R40" s="38">
        <v>0</v>
      </c>
      <c r="S40" s="39">
        <v>0</v>
      </c>
      <c r="T40" s="19">
        <v>0</v>
      </c>
      <c r="U40" s="38">
        <v>0</v>
      </c>
      <c r="V40" s="3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25">
        <v>0</v>
      </c>
      <c r="AF40" s="25"/>
    </row>
    <row r="41" spans="1:37">
      <c r="A41" s="6" t="s">
        <v>36</v>
      </c>
      <c r="B41" s="6"/>
      <c r="C41" s="6"/>
      <c r="D41" s="6"/>
      <c r="E41" s="40">
        <v>2</v>
      </c>
      <c r="F41" s="40">
        <v>1</v>
      </c>
      <c r="G41" s="40">
        <v>1</v>
      </c>
      <c r="H41" s="40">
        <v>2</v>
      </c>
      <c r="I41" s="40">
        <v>1</v>
      </c>
      <c r="J41" s="40">
        <v>1</v>
      </c>
      <c r="K41" s="40">
        <v>2</v>
      </c>
      <c r="L41" s="40">
        <v>1</v>
      </c>
      <c r="M41" s="40">
        <v>1</v>
      </c>
      <c r="N41" s="40">
        <v>2</v>
      </c>
      <c r="O41" s="40">
        <v>1</v>
      </c>
      <c r="P41" s="40">
        <v>1</v>
      </c>
      <c r="Q41" s="19">
        <v>1</v>
      </c>
      <c r="R41" s="38">
        <v>0</v>
      </c>
      <c r="S41" s="39">
        <v>1</v>
      </c>
      <c r="T41" s="19">
        <v>1</v>
      </c>
      <c r="U41" s="38">
        <v>0</v>
      </c>
      <c r="V41" s="39">
        <v>1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25">
        <v>0</v>
      </c>
      <c r="AF41" s="25"/>
    </row>
    <row r="42" spans="1:37">
      <c r="A42" s="27" t="s">
        <v>0</v>
      </c>
      <c r="B42" s="27"/>
      <c r="C42" s="27"/>
      <c r="D42" s="27"/>
      <c r="E42" s="27">
        <f>SUM(E37:E41)</f>
        <v>4</v>
      </c>
      <c r="F42" s="27">
        <f t="shared" ref="F42:P42" si="5">SUM(F37:F41)</f>
        <v>2</v>
      </c>
      <c r="G42" s="27">
        <f t="shared" si="5"/>
        <v>2</v>
      </c>
      <c r="H42" s="27">
        <f t="shared" si="5"/>
        <v>2</v>
      </c>
      <c r="I42" s="27">
        <f t="shared" si="5"/>
        <v>1</v>
      </c>
      <c r="J42" s="27">
        <f t="shared" si="5"/>
        <v>1</v>
      </c>
      <c r="K42" s="27">
        <f t="shared" si="5"/>
        <v>3</v>
      </c>
      <c r="L42" s="27">
        <f t="shared" si="5"/>
        <v>2</v>
      </c>
      <c r="M42" s="27">
        <f t="shared" si="5"/>
        <v>1</v>
      </c>
      <c r="N42" s="27">
        <f t="shared" si="5"/>
        <v>3</v>
      </c>
      <c r="O42" s="27">
        <f t="shared" si="5"/>
        <v>2</v>
      </c>
      <c r="P42" s="27">
        <f t="shared" si="5"/>
        <v>1</v>
      </c>
      <c r="Q42" s="27">
        <f t="shared" ref="Q42" si="6">SUM(Q37:Q41)</f>
        <v>2</v>
      </c>
      <c r="R42" s="27">
        <f t="shared" ref="R42" si="7">SUM(R37:R41)</f>
        <v>1</v>
      </c>
      <c r="S42" s="27">
        <f t="shared" ref="S42" si="8">SUM(S37:S41)</f>
        <v>1</v>
      </c>
      <c r="T42" s="27">
        <f t="shared" ref="T42" si="9">SUM(T37:T41)</f>
        <v>2</v>
      </c>
      <c r="U42" s="27">
        <f t="shared" ref="U42" si="10">SUM(U37:U41)</f>
        <v>1</v>
      </c>
      <c r="V42" s="27">
        <f t="shared" ref="V42" si="11">SUM(V37:V41)</f>
        <v>1</v>
      </c>
      <c r="W42" s="27">
        <f t="shared" ref="W42" si="12">SUM(W37:W41)</f>
        <v>0</v>
      </c>
      <c r="X42" s="27">
        <f t="shared" ref="X42" si="13">SUM(X37:X41)</f>
        <v>0</v>
      </c>
      <c r="Y42" s="27">
        <f t="shared" ref="Y42" si="14">SUM(Y37:Y41)</f>
        <v>0</v>
      </c>
      <c r="Z42" s="27">
        <f t="shared" ref="Z42" si="15">SUM(Z37:Z41)</f>
        <v>0</v>
      </c>
      <c r="AA42" s="27">
        <f t="shared" ref="AA42" si="16">SUM(AA37:AA41)</f>
        <v>0</v>
      </c>
      <c r="AB42" s="27">
        <f t="shared" ref="AB42:AK42" si="17">SUM(AB37:AB41)</f>
        <v>0</v>
      </c>
      <c r="AC42" s="27">
        <f t="shared" si="17"/>
        <v>0</v>
      </c>
      <c r="AD42" s="27">
        <f t="shared" si="17"/>
        <v>0</v>
      </c>
      <c r="AE42" s="27">
        <f t="shared" si="17"/>
        <v>0</v>
      </c>
      <c r="AF42" s="27">
        <f t="shared" si="17"/>
        <v>0</v>
      </c>
      <c r="AG42" s="27">
        <f t="shared" si="17"/>
        <v>0</v>
      </c>
      <c r="AH42" s="27">
        <f t="shared" si="17"/>
        <v>0</v>
      </c>
      <c r="AI42" s="27">
        <f t="shared" si="17"/>
        <v>0</v>
      </c>
      <c r="AJ42" s="27">
        <f t="shared" si="17"/>
        <v>0</v>
      </c>
      <c r="AK42" s="27">
        <f t="shared" si="17"/>
        <v>0</v>
      </c>
    </row>
    <row r="43" spans="1:37">
      <c r="A43" s="4" t="s">
        <v>37</v>
      </c>
      <c r="B43" s="4"/>
      <c r="C43" s="4"/>
      <c r="D43" s="4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19"/>
      <c r="R43" s="38"/>
      <c r="S43" s="39"/>
      <c r="T43" s="19"/>
      <c r="U43" s="19"/>
      <c r="V43" s="19"/>
      <c r="W43" s="19"/>
      <c r="X43" s="19"/>
      <c r="Y43" s="19"/>
      <c r="Z43" s="19"/>
      <c r="AA43" s="19"/>
      <c r="AB43" s="19"/>
    </row>
    <row r="44" spans="1:37">
      <c r="A44" s="6" t="s">
        <v>38</v>
      </c>
      <c r="B44" s="6"/>
      <c r="C44" s="6"/>
      <c r="D44" s="6"/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19">
        <v>0</v>
      </c>
      <c r="R44" s="38">
        <v>0</v>
      </c>
      <c r="S44" s="3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25">
        <v>0</v>
      </c>
      <c r="AF44" s="25"/>
    </row>
    <row r="45" spans="1:37">
      <c r="A45" s="6" t="s">
        <v>39</v>
      </c>
      <c r="B45" s="6"/>
      <c r="C45" s="6"/>
      <c r="D45" s="6"/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19">
        <v>0</v>
      </c>
      <c r="R45" s="38">
        <v>0</v>
      </c>
      <c r="S45" s="3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25">
        <v>0</v>
      </c>
      <c r="AF45" s="25"/>
    </row>
    <row r="46" spans="1:37">
      <c r="A46" s="6" t="s">
        <v>40</v>
      </c>
      <c r="B46" s="6"/>
      <c r="C46" s="6"/>
      <c r="D46" s="6"/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40">
        <v>0</v>
      </c>
      <c r="Q46" s="19">
        <v>0</v>
      </c>
      <c r="R46" s="38">
        <v>0</v>
      </c>
      <c r="S46" s="3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25">
        <v>0</v>
      </c>
      <c r="AF46" s="25"/>
    </row>
    <row r="47" spans="1:37">
      <c r="A47" s="6" t="s">
        <v>41</v>
      </c>
      <c r="B47" s="6"/>
      <c r="C47" s="6"/>
      <c r="D47" s="6"/>
      <c r="E47" s="40">
        <v>1</v>
      </c>
      <c r="F47" s="40">
        <v>1</v>
      </c>
      <c r="G47" s="40">
        <v>0</v>
      </c>
      <c r="H47" s="40">
        <v>1</v>
      </c>
      <c r="I47" s="40">
        <v>1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19">
        <v>0</v>
      </c>
      <c r="R47" s="38">
        <v>0</v>
      </c>
      <c r="S47" s="3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25">
        <v>0</v>
      </c>
      <c r="AF47" s="25"/>
    </row>
    <row r="48" spans="1:37">
      <c r="A48" s="27" t="s">
        <v>0</v>
      </c>
      <c r="B48" s="27"/>
      <c r="C48" s="27"/>
      <c r="D48" s="27"/>
      <c r="E48" s="27">
        <f>SUM(E44:E47)</f>
        <v>1</v>
      </c>
      <c r="F48" s="27">
        <f t="shared" ref="F48:P48" si="18">SUM(F44:F47)</f>
        <v>1</v>
      </c>
      <c r="G48" s="27">
        <f t="shared" si="18"/>
        <v>0</v>
      </c>
      <c r="H48" s="27">
        <f t="shared" si="18"/>
        <v>1</v>
      </c>
      <c r="I48" s="27">
        <f t="shared" si="18"/>
        <v>1</v>
      </c>
      <c r="J48" s="27">
        <f t="shared" si="18"/>
        <v>0</v>
      </c>
      <c r="K48" s="27">
        <f t="shared" si="18"/>
        <v>0</v>
      </c>
      <c r="L48" s="27">
        <f t="shared" si="18"/>
        <v>0</v>
      </c>
      <c r="M48" s="27">
        <f t="shared" si="18"/>
        <v>0</v>
      </c>
      <c r="N48" s="27">
        <f t="shared" si="18"/>
        <v>0</v>
      </c>
      <c r="O48" s="27">
        <f t="shared" si="18"/>
        <v>0</v>
      </c>
      <c r="P48" s="27">
        <f t="shared" si="18"/>
        <v>0</v>
      </c>
      <c r="Q48" s="27">
        <f t="shared" ref="Q48" si="19">SUM(Q44:Q47)</f>
        <v>0</v>
      </c>
      <c r="R48" s="27">
        <f t="shared" ref="R48" si="20">SUM(R44:R47)</f>
        <v>0</v>
      </c>
      <c r="S48" s="27">
        <f t="shared" ref="S48" si="21">SUM(S44:S47)</f>
        <v>0</v>
      </c>
      <c r="T48" s="27">
        <f t="shared" ref="T48" si="22">SUM(T44:T47)</f>
        <v>0</v>
      </c>
      <c r="U48" s="27">
        <f t="shared" ref="U48" si="23">SUM(U44:U47)</f>
        <v>0</v>
      </c>
      <c r="V48" s="27">
        <f t="shared" ref="V48" si="24">SUM(V44:V47)</f>
        <v>0</v>
      </c>
      <c r="W48" s="27">
        <f t="shared" ref="W48" si="25">SUM(W44:W47)</f>
        <v>0</v>
      </c>
      <c r="X48" s="27">
        <f t="shared" ref="X48" si="26">SUM(X44:X47)</f>
        <v>0</v>
      </c>
      <c r="Y48" s="27">
        <f t="shared" ref="Y48" si="27">SUM(Y44:Y47)</f>
        <v>0</v>
      </c>
      <c r="Z48" s="27">
        <f t="shared" ref="Z48" si="28">SUM(Z44:Z47)</f>
        <v>0</v>
      </c>
      <c r="AA48" s="27">
        <f t="shared" ref="AA48" si="29">SUM(AA44:AA47)</f>
        <v>0</v>
      </c>
      <c r="AB48" s="27">
        <f t="shared" ref="AB48:AK48" si="30">SUM(AB44:AB47)</f>
        <v>0</v>
      </c>
      <c r="AC48" s="27">
        <f t="shared" si="30"/>
        <v>0</v>
      </c>
      <c r="AD48" s="27">
        <f t="shared" si="30"/>
        <v>0</v>
      </c>
      <c r="AE48" s="27">
        <f t="shared" si="30"/>
        <v>0</v>
      </c>
      <c r="AF48" s="27">
        <f t="shared" si="30"/>
        <v>0</v>
      </c>
      <c r="AG48" s="27">
        <f t="shared" si="30"/>
        <v>0</v>
      </c>
      <c r="AH48" s="27">
        <f t="shared" si="30"/>
        <v>0</v>
      </c>
      <c r="AI48" s="27">
        <f t="shared" si="30"/>
        <v>0</v>
      </c>
      <c r="AJ48" s="27">
        <f t="shared" si="30"/>
        <v>0</v>
      </c>
      <c r="AK48" s="27">
        <f t="shared" si="30"/>
        <v>0</v>
      </c>
    </row>
    <row r="49" spans="1:37">
      <c r="A49" s="4" t="s">
        <v>42</v>
      </c>
      <c r="B49" s="4"/>
      <c r="C49" s="4"/>
      <c r="D49" s="4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19"/>
      <c r="R49" s="38"/>
      <c r="S49" s="39"/>
      <c r="T49" s="19"/>
      <c r="U49" s="38"/>
      <c r="V49" s="39"/>
      <c r="W49" s="19"/>
      <c r="X49" s="19"/>
      <c r="Y49" s="19"/>
      <c r="Z49" s="19"/>
      <c r="AA49" s="38"/>
      <c r="AB49" s="39"/>
    </row>
    <row r="50" spans="1:37">
      <c r="A50" s="6" t="s">
        <v>2</v>
      </c>
      <c r="B50" s="6"/>
      <c r="C50" s="6"/>
      <c r="D50" s="6"/>
      <c r="E50" s="37">
        <v>2</v>
      </c>
      <c r="F50" s="37">
        <v>1</v>
      </c>
      <c r="G50" s="37">
        <v>1</v>
      </c>
      <c r="H50" s="37">
        <v>2</v>
      </c>
      <c r="I50" s="37">
        <v>1</v>
      </c>
      <c r="J50" s="37">
        <v>1</v>
      </c>
      <c r="K50" s="37">
        <v>2</v>
      </c>
      <c r="L50" s="37">
        <v>1</v>
      </c>
      <c r="M50" s="37">
        <v>1</v>
      </c>
      <c r="N50" s="37">
        <v>2</v>
      </c>
      <c r="O50" s="37">
        <v>2</v>
      </c>
      <c r="P50" s="37">
        <v>0</v>
      </c>
      <c r="Q50" s="19">
        <v>2</v>
      </c>
      <c r="R50" s="38">
        <v>1</v>
      </c>
      <c r="S50" s="39">
        <v>1</v>
      </c>
      <c r="T50" s="19">
        <v>2</v>
      </c>
      <c r="U50" s="38">
        <v>1</v>
      </c>
      <c r="V50" s="39">
        <v>1</v>
      </c>
      <c r="W50" s="19">
        <v>0</v>
      </c>
      <c r="X50" s="19">
        <v>0</v>
      </c>
      <c r="Y50" s="19">
        <v>0</v>
      </c>
      <c r="Z50" s="19">
        <v>2</v>
      </c>
      <c r="AA50" s="38">
        <v>0</v>
      </c>
      <c r="AB50" s="39">
        <v>2</v>
      </c>
      <c r="AC50" s="25">
        <v>2</v>
      </c>
      <c r="AD50" s="25">
        <v>1</v>
      </c>
      <c r="AE50" s="25">
        <v>1</v>
      </c>
      <c r="AF50" s="25">
        <v>2</v>
      </c>
      <c r="AG50" s="25">
        <v>1</v>
      </c>
      <c r="AH50" s="25">
        <v>1</v>
      </c>
      <c r="AI50" s="25">
        <v>1</v>
      </c>
      <c r="AK50" s="25">
        <v>1</v>
      </c>
    </row>
    <row r="51" spans="1:37" ht="15.75" thickBot="1">
      <c r="A51" s="6" t="s">
        <v>43</v>
      </c>
      <c r="B51" s="6"/>
      <c r="C51" s="6"/>
      <c r="D51" s="6"/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>
        <v>0</v>
      </c>
      <c r="U51" s="40">
        <v>0</v>
      </c>
      <c r="V51" s="40">
        <v>0</v>
      </c>
      <c r="W51" s="19">
        <v>0</v>
      </c>
      <c r="X51" s="19">
        <v>0</v>
      </c>
      <c r="Y51" s="19">
        <v>0</v>
      </c>
      <c r="Z51" s="19">
        <v>0</v>
      </c>
      <c r="AA51" s="38">
        <v>0</v>
      </c>
      <c r="AB51" s="39">
        <v>0</v>
      </c>
      <c r="AC51" s="25">
        <v>0</v>
      </c>
      <c r="AF51" s="25">
        <v>0</v>
      </c>
    </row>
    <row r="52" spans="1:37" ht="15.75" thickTop="1">
      <c r="A52" s="6" t="s">
        <v>44</v>
      </c>
      <c r="B52" s="6"/>
      <c r="C52" s="6"/>
      <c r="D52" s="6"/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T52" s="40">
        <v>0</v>
      </c>
      <c r="U52" s="40">
        <v>0</v>
      </c>
      <c r="V52" s="40">
        <v>0</v>
      </c>
      <c r="W52" s="19">
        <v>0</v>
      </c>
      <c r="X52" s="19">
        <v>0</v>
      </c>
      <c r="Y52" s="19">
        <v>0</v>
      </c>
      <c r="Z52" s="41">
        <v>0</v>
      </c>
      <c r="AA52" s="42">
        <v>0</v>
      </c>
      <c r="AB52" s="43">
        <v>0</v>
      </c>
      <c r="AC52" s="25">
        <v>0</v>
      </c>
      <c r="AF52" s="25">
        <v>0</v>
      </c>
    </row>
    <row r="53" spans="1:37">
      <c r="A53" s="27" t="s">
        <v>0</v>
      </c>
      <c r="B53" s="27"/>
      <c r="C53" s="27"/>
      <c r="D53" s="27"/>
      <c r="E53" s="27">
        <f>SUM(E50:E52)</f>
        <v>2</v>
      </c>
      <c r="F53" s="27">
        <f t="shared" ref="F53:P53" si="31">SUM(F50:F52)</f>
        <v>1</v>
      </c>
      <c r="G53" s="27">
        <f t="shared" si="31"/>
        <v>1</v>
      </c>
      <c r="H53" s="27">
        <f t="shared" si="31"/>
        <v>2</v>
      </c>
      <c r="I53" s="27">
        <f t="shared" si="31"/>
        <v>1</v>
      </c>
      <c r="J53" s="27">
        <f t="shared" si="31"/>
        <v>1</v>
      </c>
      <c r="K53" s="27">
        <f t="shared" si="31"/>
        <v>2</v>
      </c>
      <c r="L53" s="27">
        <f t="shared" si="31"/>
        <v>1</v>
      </c>
      <c r="M53" s="27">
        <f t="shared" si="31"/>
        <v>1</v>
      </c>
      <c r="N53" s="27">
        <f t="shared" si="31"/>
        <v>2</v>
      </c>
      <c r="O53" s="27">
        <f t="shared" si="31"/>
        <v>2</v>
      </c>
      <c r="P53" s="27">
        <f t="shared" si="31"/>
        <v>0</v>
      </c>
      <c r="Q53" s="27">
        <f t="shared" ref="Q53" si="32">SUM(Q50:Q52)</f>
        <v>2</v>
      </c>
      <c r="R53" s="27">
        <f t="shared" ref="R53" si="33">SUM(R50:R52)</f>
        <v>1</v>
      </c>
      <c r="S53" s="27">
        <f t="shared" ref="S53" si="34">SUM(S50:S52)</f>
        <v>1</v>
      </c>
      <c r="T53" s="27">
        <f t="shared" ref="T53" si="35">SUM(T50:T52)</f>
        <v>2</v>
      </c>
      <c r="U53" s="27">
        <f t="shared" ref="U53" si="36">SUM(U50:U52)</f>
        <v>1</v>
      </c>
      <c r="V53" s="27">
        <f t="shared" ref="V53" si="37">SUM(V50:V52)</f>
        <v>1</v>
      </c>
      <c r="W53" s="27">
        <f t="shared" ref="W53" si="38">SUM(W50:W52)</f>
        <v>0</v>
      </c>
      <c r="X53" s="27">
        <f t="shared" ref="X53" si="39">SUM(X50:X52)</f>
        <v>0</v>
      </c>
      <c r="Y53" s="27">
        <f t="shared" ref="Y53" si="40">SUM(Y50:Y52)</f>
        <v>0</v>
      </c>
      <c r="Z53" s="27">
        <f t="shared" ref="Z53" si="41">SUM(Z50:Z52)</f>
        <v>2</v>
      </c>
      <c r="AA53" s="27">
        <f t="shared" ref="AA53" si="42">SUM(AA50:AA52)</f>
        <v>0</v>
      </c>
      <c r="AB53" s="27">
        <f t="shared" ref="AB53:AK53" si="43">SUM(AB50:AB52)</f>
        <v>2</v>
      </c>
      <c r="AC53" s="27">
        <f t="shared" si="43"/>
        <v>2</v>
      </c>
      <c r="AD53" s="27">
        <f t="shared" si="43"/>
        <v>1</v>
      </c>
      <c r="AE53" s="27">
        <f t="shared" si="43"/>
        <v>1</v>
      </c>
      <c r="AF53" s="27">
        <f t="shared" si="43"/>
        <v>2</v>
      </c>
      <c r="AG53" s="27">
        <f t="shared" si="43"/>
        <v>1</v>
      </c>
      <c r="AH53" s="27">
        <f t="shared" si="43"/>
        <v>1</v>
      </c>
      <c r="AI53" s="27">
        <f t="shared" si="43"/>
        <v>1</v>
      </c>
      <c r="AJ53" s="27">
        <f t="shared" si="43"/>
        <v>0</v>
      </c>
      <c r="AK53" s="27">
        <f t="shared" si="43"/>
        <v>1</v>
      </c>
    </row>
    <row r="54" spans="1:37">
      <c r="A54" s="4" t="s">
        <v>45</v>
      </c>
      <c r="B54" s="4"/>
      <c r="C54" s="4"/>
      <c r="D54" s="4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</row>
    <row r="55" spans="1:37">
      <c r="A55" s="6" t="s">
        <v>46</v>
      </c>
      <c r="B55" s="6"/>
      <c r="C55" s="6"/>
      <c r="D55" s="6"/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25">
        <v>1</v>
      </c>
      <c r="AD55" s="25">
        <v>0</v>
      </c>
      <c r="AE55" s="25">
        <v>1</v>
      </c>
      <c r="AF55" s="25">
        <v>1</v>
      </c>
      <c r="AG55" s="25">
        <v>0</v>
      </c>
      <c r="AH55" s="25">
        <v>1</v>
      </c>
      <c r="AI55" s="25">
        <v>1</v>
      </c>
      <c r="AK55" s="25">
        <v>1</v>
      </c>
    </row>
    <row r="56" spans="1:37">
      <c r="A56" s="6" t="s">
        <v>47</v>
      </c>
      <c r="B56" s="6"/>
      <c r="C56" s="6"/>
      <c r="D56" s="6"/>
      <c r="E56" s="40">
        <v>0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25">
        <v>0</v>
      </c>
      <c r="AF56" s="25">
        <v>0</v>
      </c>
    </row>
    <row r="57" spans="1:37">
      <c r="A57" s="6" t="s">
        <v>48</v>
      </c>
      <c r="B57" s="6"/>
      <c r="C57" s="6"/>
      <c r="D57" s="6"/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0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25">
        <v>0</v>
      </c>
      <c r="AF57" s="25">
        <v>0</v>
      </c>
    </row>
    <row r="58" spans="1:37">
      <c r="A58" s="6" t="s">
        <v>49</v>
      </c>
      <c r="B58" s="6"/>
      <c r="C58" s="6"/>
      <c r="D58" s="6"/>
      <c r="E58" s="37">
        <v>1</v>
      </c>
      <c r="F58" s="37">
        <v>1</v>
      </c>
      <c r="G58" s="37">
        <v>0</v>
      </c>
      <c r="H58" s="37">
        <v>1</v>
      </c>
      <c r="I58" s="37">
        <v>1</v>
      </c>
      <c r="J58" s="37">
        <v>0</v>
      </c>
      <c r="K58" s="37">
        <v>2</v>
      </c>
      <c r="L58" s="37">
        <v>0</v>
      </c>
      <c r="M58" s="37">
        <v>2</v>
      </c>
      <c r="N58" s="37">
        <v>2</v>
      </c>
      <c r="O58" s="37">
        <v>0</v>
      </c>
      <c r="P58" s="37">
        <v>2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0</v>
      </c>
      <c r="AC58" s="25">
        <v>0</v>
      </c>
      <c r="AF58" s="25">
        <v>0</v>
      </c>
    </row>
    <row r="59" spans="1:37">
      <c r="A59" s="27" t="s">
        <v>0</v>
      </c>
      <c r="B59" s="27"/>
      <c r="C59" s="27"/>
      <c r="D59" s="27"/>
      <c r="E59" s="27">
        <f>SUM(E55:E58)</f>
        <v>1</v>
      </c>
      <c r="F59" s="27">
        <f t="shared" ref="F59:P59" si="44">SUM(F55:F58)</f>
        <v>1</v>
      </c>
      <c r="G59" s="27">
        <f t="shared" si="44"/>
        <v>0</v>
      </c>
      <c r="H59" s="27">
        <f t="shared" si="44"/>
        <v>1</v>
      </c>
      <c r="I59" s="27">
        <f t="shared" si="44"/>
        <v>1</v>
      </c>
      <c r="J59" s="27">
        <f t="shared" si="44"/>
        <v>0</v>
      </c>
      <c r="K59" s="27">
        <f t="shared" si="44"/>
        <v>2</v>
      </c>
      <c r="L59" s="27">
        <f t="shared" si="44"/>
        <v>0</v>
      </c>
      <c r="M59" s="27">
        <f t="shared" si="44"/>
        <v>2</v>
      </c>
      <c r="N59" s="27">
        <f t="shared" si="44"/>
        <v>2</v>
      </c>
      <c r="O59" s="27">
        <f t="shared" si="44"/>
        <v>0</v>
      </c>
      <c r="P59" s="27">
        <f t="shared" si="44"/>
        <v>2</v>
      </c>
      <c r="Q59" s="27">
        <f t="shared" ref="Q59" si="45">SUM(Q55:Q58)</f>
        <v>0</v>
      </c>
      <c r="R59" s="27">
        <f t="shared" ref="R59" si="46">SUM(R55:R58)</f>
        <v>0</v>
      </c>
      <c r="S59" s="27">
        <f t="shared" ref="S59" si="47">SUM(S55:S58)</f>
        <v>0</v>
      </c>
      <c r="T59" s="27">
        <f t="shared" ref="T59" si="48">SUM(T55:T58)</f>
        <v>0</v>
      </c>
      <c r="U59" s="27">
        <f t="shared" ref="U59" si="49">SUM(U55:U58)</f>
        <v>0</v>
      </c>
      <c r="V59" s="27">
        <f t="shared" ref="V59" si="50">SUM(V55:V58)</f>
        <v>0</v>
      </c>
      <c r="W59" s="27">
        <f t="shared" ref="W59" si="51">SUM(W55:W58)</f>
        <v>0</v>
      </c>
      <c r="X59" s="27">
        <f t="shared" ref="X59" si="52">SUM(X55:X58)</f>
        <v>0</v>
      </c>
      <c r="Y59" s="27">
        <f t="shared" ref="Y59" si="53">SUM(Y55:Y58)</f>
        <v>0</v>
      </c>
      <c r="Z59" s="27">
        <f t="shared" ref="Z59" si="54">SUM(Z55:Z58)</f>
        <v>0</v>
      </c>
      <c r="AA59" s="27">
        <f t="shared" ref="AA59" si="55">SUM(AA55:AA58)</f>
        <v>0</v>
      </c>
      <c r="AB59" s="27">
        <f t="shared" ref="AB59:AE59" si="56">SUM(AB55:AB58)</f>
        <v>0</v>
      </c>
      <c r="AC59" s="27">
        <f t="shared" si="56"/>
        <v>1</v>
      </c>
      <c r="AD59" s="27">
        <f t="shared" si="56"/>
        <v>0</v>
      </c>
      <c r="AE59" s="27">
        <f t="shared" si="56"/>
        <v>1</v>
      </c>
      <c r="AF59" s="27">
        <f>SUM(AF55:AF58)</f>
        <v>1</v>
      </c>
      <c r="AG59" s="27">
        <f t="shared" ref="AG59:AK59" si="57">SUM(AG55:AG58)</f>
        <v>0</v>
      </c>
      <c r="AH59" s="27">
        <f t="shared" si="57"/>
        <v>1</v>
      </c>
      <c r="AI59" s="27">
        <f t="shared" si="57"/>
        <v>1</v>
      </c>
      <c r="AJ59" s="27">
        <f t="shared" si="57"/>
        <v>0</v>
      </c>
      <c r="AK59" s="27">
        <f t="shared" si="57"/>
        <v>1</v>
      </c>
    </row>
    <row r="60" spans="1:37">
      <c r="A60" s="4" t="s">
        <v>50</v>
      </c>
      <c r="B60" s="4"/>
      <c r="C60" s="4"/>
      <c r="D60" s="4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19"/>
      <c r="U60" s="38"/>
      <c r="V60" s="39"/>
      <c r="W60" s="19"/>
      <c r="X60" s="38"/>
      <c r="Y60" s="39"/>
      <c r="Z60" s="19"/>
      <c r="AA60" s="38"/>
      <c r="AB60" s="39"/>
    </row>
    <row r="61" spans="1:37">
      <c r="A61" s="6" t="s">
        <v>51</v>
      </c>
      <c r="B61" s="6"/>
      <c r="C61" s="6"/>
      <c r="D61" s="6"/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19">
        <v>2</v>
      </c>
      <c r="U61" s="38">
        <v>0</v>
      </c>
      <c r="V61" s="39">
        <v>2</v>
      </c>
      <c r="W61" s="19">
        <v>2</v>
      </c>
      <c r="X61" s="38">
        <v>0</v>
      </c>
      <c r="Y61" s="39">
        <v>2</v>
      </c>
      <c r="Z61" s="19">
        <v>1</v>
      </c>
      <c r="AA61" s="38">
        <v>0</v>
      </c>
      <c r="AB61" s="39">
        <v>1</v>
      </c>
      <c r="AC61" s="25">
        <v>0</v>
      </c>
      <c r="AF61" s="25">
        <v>1</v>
      </c>
      <c r="AG61" s="25">
        <v>1</v>
      </c>
      <c r="AI61">
        <v>1</v>
      </c>
      <c r="AJ61">
        <v>1</v>
      </c>
    </row>
    <row r="62" spans="1:37">
      <c r="A62" s="6" t="s">
        <v>3</v>
      </c>
      <c r="B62" s="6"/>
      <c r="C62" s="6"/>
      <c r="D62" s="6"/>
      <c r="E62" s="40">
        <v>0</v>
      </c>
      <c r="F62" s="40">
        <v>0</v>
      </c>
      <c r="G62" s="40">
        <v>0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25">
        <v>2</v>
      </c>
      <c r="AD62" s="25">
        <v>1</v>
      </c>
      <c r="AE62" s="25">
        <v>1</v>
      </c>
      <c r="AF62" s="25">
        <v>1</v>
      </c>
      <c r="AG62" s="25"/>
      <c r="AH62" s="25">
        <v>1</v>
      </c>
      <c r="AJ62" s="25">
        <v>0</v>
      </c>
    </row>
    <row r="63" spans="1:37">
      <c r="A63" s="6" t="s">
        <v>95</v>
      </c>
      <c r="B63" s="6"/>
      <c r="C63" s="6"/>
      <c r="D63" s="6"/>
      <c r="E63" s="37">
        <v>1</v>
      </c>
      <c r="F63" s="37">
        <v>1</v>
      </c>
      <c r="G63" s="37">
        <v>0</v>
      </c>
      <c r="H63" s="37">
        <v>1</v>
      </c>
      <c r="I63" s="37">
        <v>1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25">
        <v>1</v>
      </c>
      <c r="AD63" s="25">
        <v>1</v>
      </c>
      <c r="AE63" s="25">
        <v>0</v>
      </c>
      <c r="AF63" s="25">
        <v>0</v>
      </c>
      <c r="AG63" s="25"/>
      <c r="AH63" s="25"/>
      <c r="AI63" s="25">
        <v>1</v>
      </c>
      <c r="AJ63" s="25">
        <v>1</v>
      </c>
    </row>
    <row r="64" spans="1:37">
      <c r="A64" s="27" t="s">
        <v>0</v>
      </c>
      <c r="B64" s="27"/>
      <c r="C64" s="27"/>
      <c r="D64" s="27"/>
      <c r="E64" s="27">
        <f>SUM(E61:E63)</f>
        <v>1</v>
      </c>
      <c r="F64" s="27">
        <f t="shared" ref="F64:P64" si="58">SUM(F61:F63)</f>
        <v>1</v>
      </c>
      <c r="G64" s="27">
        <f t="shared" si="58"/>
        <v>0</v>
      </c>
      <c r="H64" s="27">
        <f t="shared" si="58"/>
        <v>1</v>
      </c>
      <c r="I64" s="27">
        <f t="shared" si="58"/>
        <v>1</v>
      </c>
      <c r="J64" s="27">
        <f t="shared" si="58"/>
        <v>0</v>
      </c>
      <c r="K64" s="27">
        <f t="shared" si="58"/>
        <v>0</v>
      </c>
      <c r="L64" s="27">
        <f t="shared" si="58"/>
        <v>0</v>
      </c>
      <c r="M64" s="27">
        <f t="shared" si="58"/>
        <v>0</v>
      </c>
      <c r="N64" s="27">
        <f t="shared" si="58"/>
        <v>0</v>
      </c>
      <c r="O64" s="27">
        <f t="shared" si="58"/>
        <v>0</v>
      </c>
      <c r="P64" s="27">
        <f t="shared" si="58"/>
        <v>0</v>
      </c>
      <c r="Q64" s="27">
        <f t="shared" ref="Q64" si="59">SUM(Q61:Q63)</f>
        <v>0</v>
      </c>
      <c r="R64" s="27">
        <f t="shared" ref="R64" si="60">SUM(R61:R63)</f>
        <v>0</v>
      </c>
      <c r="S64" s="27">
        <f t="shared" ref="S64" si="61">SUM(S61:S63)</f>
        <v>0</v>
      </c>
      <c r="T64" s="27">
        <f t="shared" ref="T64" si="62">SUM(T61:T63)</f>
        <v>2</v>
      </c>
      <c r="U64" s="27">
        <f t="shared" ref="U64" si="63">SUM(U61:U63)</f>
        <v>0</v>
      </c>
      <c r="V64" s="27">
        <f t="shared" ref="V64" si="64">SUM(V61:V63)</f>
        <v>2</v>
      </c>
      <c r="W64" s="27">
        <f t="shared" ref="W64" si="65">SUM(W61:W63)</f>
        <v>2</v>
      </c>
      <c r="X64" s="27">
        <f t="shared" ref="X64" si="66">SUM(X61:X63)</f>
        <v>0</v>
      </c>
      <c r="Y64" s="27">
        <f t="shared" ref="Y64" si="67">SUM(Y61:Y63)</f>
        <v>2</v>
      </c>
      <c r="Z64" s="27">
        <f t="shared" ref="Z64" si="68">SUM(Z61:Z63)</f>
        <v>1</v>
      </c>
      <c r="AA64" s="27">
        <f t="shared" ref="AA64" si="69">SUM(AA61:AA63)</f>
        <v>0</v>
      </c>
      <c r="AB64" s="27">
        <f t="shared" ref="AB64:AK64" si="70">SUM(AB61:AB63)</f>
        <v>1</v>
      </c>
      <c r="AC64" s="27">
        <f t="shared" si="70"/>
        <v>3</v>
      </c>
      <c r="AD64" s="27">
        <f t="shared" si="70"/>
        <v>2</v>
      </c>
      <c r="AE64" s="27">
        <f t="shared" si="70"/>
        <v>1</v>
      </c>
      <c r="AF64" s="27">
        <f t="shared" si="70"/>
        <v>2</v>
      </c>
      <c r="AG64" s="27">
        <f t="shared" si="70"/>
        <v>1</v>
      </c>
      <c r="AH64" s="27">
        <f t="shared" si="70"/>
        <v>1</v>
      </c>
      <c r="AI64" s="27">
        <f t="shared" si="70"/>
        <v>2</v>
      </c>
      <c r="AJ64" s="27">
        <f t="shared" si="70"/>
        <v>2</v>
      </c>
      <c r="AK64" s="27">
        <f t="shared" si="70"/>
        <v>0</v>
      </c>
    </row>
    <row r="65" spans="1:37">
      <c r="A65" s="4" t="s">
        <v>52</v>
      </c>
      <c r="B65" s="4"/>
      <c r="C65" s="4"/>
      <c r="D65" s="4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19"/>
      <c r="R65" s="38"/>
      <c r="S65" s="39"/>
      <c r="T65" s="19"/>
      <c r="U65" s="38"/>
      <c r="V65" s="39"/>
      <c r="W65" s="19"/>
      <c r="X65" s="38"/>
      <c r="Y65" s="39"/>
      <c r="Z65" s="19"/>
      <c r="AA65" s="38"/>
      <c r="AB65" s="39"/>
    </row>
    <row r="66" spans="1:37">
      <c r="A66" s="6" t="s">
        <v>53</v>
      </c>
      <c r="B66" s="6"/>
      <c r="C66" s="6"/>
      <c r="D66" s="6"/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v>0</v>
      </c>
      <c r="V66" s="40">
        <v>0</v>
      </c>
      <c r="W66" s="19">
        <v>1</v>
      </c>
      <c r="X66" s="38">
        <v>1</v>
      </c>
      <c r="Y66" s="39">
        <v>0</v>
      </c>
      <c r="Z66" s="19">
        <v>0</v>
      </c>
      <c r="AA66" s="38">
        <v>0</v>
      </c>
      <c r="AB66" s="39">
        <v>0</v>
      </c>
      <c r="AC66" s="25">
        <v>0</v>
      </c>
      <c r="AF66" s="25">
        <v>0</v>
      </c>
    </row>
    <row r="67" spans="1:37">
      <c r="A67" s="6" t="s">
        <v>54</v>
      </c>
      <c r="B67" s="6"/>
      <c r="C67" s="6"/>
      <c r="D67" s="6"/>
      <c r="E67" s="40">
        <v>0</v>
      </c>
      <c r="F67" s="40">
        <v>0</v>
      </c>
      <c r="G67" s="40">
        <v>0</v>
      </c>
      <c r="H67" s="40">
        <v>1</v>
      </c>
      <c r="I67" s="40">
        <v>1</v>
      </c>
      <c r="J67" s="40">
        <v>0</v>
      </c>
      <c r="K67" s="40">
        <v>1</v>
      </c>
      <c r="L67" s="40">
        <v>1</v>
      </c>
      <c r="M67" s="40">
        <v>0</v>
      </c>
      <c r="N67" s="40">
        <v>1</v>
      </c>
      <c r="O67" s="40">
        <v>1</v>
      </c>
      <c r="P67" s="40">
        <v>0</v>
      </c>
      <c r="Q67" s="40">
        <v>1</v>
      </c>
      <c r="R67" s="40">
        <v>1</v>
      </c>
      <c r="S67" s="40">
        <v>0</v>
      </c>
      <c r="T67" s="40">
        <v>1</v>
      </c>
      <c r="U67" s="40">
        <v>1</v>
      </c>
      <c r="V67" s="40">
        <v>0</v>
      </c>
      <c r="W67" s="19">
        <v>1</v>
      </c>
      <c r="X67" s="38">
        <v>1</v>
      </c>
      <c r="Y67" s="39"/>
      <c r="Z67" s="19">
        <v>1</v>
      </c>
      <c r="AA67" s="38">
        <v>1</v>
      </c>
      <c r="AB67" s="39">
        <v>0</v>
      </c>
      <c r="AC67" s="25">
        <v>1</v>
      </c>
      <c r="AD67" s="25">
        <v>1</v>
      </c>
      <c r="AF67" s="25">
        <v>1</v>
      </c>
      <c r="AG67" s="25">
        <v>1</v>
      </c>
      <c r="AI67" s="25">
        <v>1</v>
      </c>
      <c r="AJ67" s="25">
        <v>1</v>
      </c>
    </row>
    <row r="68" spans="1:37">
      <c r="A68" s="6" t="s">
        <v>55</v>
      </c>
      <c r="B68" s="6"/>
      <c r="C68" s="6"/>
      <c r="D68" s="6"/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v>0</v>
      </c>
      <c r="V68" s="40">
        <v>0</v>
      </c>
      <c r="W68" s="19">
        <v>0</v>
      </c>
      <c r="X68" s="38">
        <v>0</v>
      </c>
      <c r="Y68" s="39">
        <v>0</v>
      </c>
      <c r="Z68" s="19">
        <v>0</v>
      </c>
      <c r="AA68" s="38">
        <v>0</v>
      </c>
      <c r="AB68" s="39">
        <v>0</v>
      </c>
      <c r="AC68" s="25">
        <v>1</v>
      </c>
      <c r="AE68" s="25">
        <v>1</v>
      </c>
      <c r="AF68" s="25">
        <v>0</v>
      </c>
      <c r="AH68" s="25"/>
    </row>
    <row r="69" spans="1:37">
      <c r="A69" s="6" t="s">
        <v>56</v>
      </c>
      <c r="B69" s="6"/>
      <c r="C69" s="6"/>
      <c r="D69" s="6"/>
      <c r="E69" s="40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  <c r="W69" s="19">
        <v>0</v>
      </c>
      <c r="X69" s="38">
        <v>0</v>
      </c>
      <c r="Y69" s="39">
        <v>0</v>
      </c>
      <c r="Z69" s="19">
        <v>0</v>
      </c>
      <c r="AA69" s="38">
        <v>0</v>
      </c>
      <c r="AB69" s="38">
        <v>0</v>
      </c>
      <c r="AC69" s="25">
        <v>0</v>
      </c>
      <c r="AF69" s="25">
        <v>0</v>
      </c>
    </row>
    <row r="70" spans="1:37">
      <c r="A70" s="6" t="s">
        <v>57</v>
      </c>
      <c r="B70" s="6"/>
      <c r="C70" s="6"/>
      <c r="D70" s="6"/>
      <c r="E70" s="40">
        <v>2</v>
      </c>
      <c r="F70" s="40">
        <v>2</v>
      </c>
      <c r="G70" s="40">
        <v>0</v>
      </c>
      <c r="H70" s="40">
        <v>1</v>
      </c>
      <c r="I70" s="40">
        <v>1</v>
      </c>
      <c r="J70" s="40">
        <v>0</v>
      </c>
      <c r="K70" s="40">
        <v>1</v>
      </c>
      <c r="L70" s="40">
        <v>1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19">
        <v>2</v>
      </c>
      <c r="X70" s="38">
        <v>0</v>
      </c>
      <c r="Y70" s="39">
        <v>2</v>
      </c>
      <c r="Z70" s="19">
        <v>2</v>
      </c>
      <c r="AA70" s="38">
        <v>0</v>
      </c>
      <c r="AB70" s="39">
        <v>2</v>
      </c>
      <c r="AC70" s="25">
        <v>2</v>
      </c>
      <c r="AD70" s="25">
        <v>1</v>
      </c>
      <c r="AE70" s="25">
        <v>1</v>
      </c>
      <c r="AF70" s="25">
        <v>2</v>
      </c>
      <c r="AG70" s="25">
        <v>1</v>
      </c>
      <c r="AH70" s="25">
        <v>1</v>
      </c>
      <c r="AI70" s="25">
        <v>2</v>
      </c>
      <c r="AJ70" s="25">
        <v>1</v>
      </c>
      <c r="AK70" s="25">
        <v>1</v>
      </c>
    </row>
    <row r="71" spans="1:37">
      <c r="A71" s="6" t="s">
        <v>58</v>
      </c>
      <c r="B71" s="6"/>
      <c r="C71" s="6"/>
      <c r="D71" s="6"/>
      <c r="E71" s="40">
        <v>3</v>
      </c>
      <c r="F71" s="40">
        <v>2</v>
      </c>
      <c r="G71" s="40">
        <v>1</v>
      </c>
      <c r="H71" s="40">
        <v>2</v>
      </c>
      <c r="I71" s="40">
        <v>1</v>
      </c>
      <c r="J71" s="40">
        <v>1</v>
      </c>
      <c r="K71" s="40">
        <v>1</v>
      </c>
      <c r="L71" s="40">
        <v>0</v>
      </c>
      <c r="M71" s="40">
        <v>1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  <c r="W71" s="19">
        <v>1</v>
      </c>
      <c r="X71" s="38">
        <v>1</v>
      </c>
      <c r="Y71" s="39">
        <v>0</v>
      </c>
      <c r="Z71" s="19">
        <v>0</v>
      </c>
      <c r="AA71" s="38">
        <v>0</v>
      </c>
      <c r="AB71" s="38">
        <v>0</v>
      </c>
      <c r="AC71" s="25">
        <v>0</v>
      </c>
      <c r="AF71" s="25">
        <v>0</v>
      </c>
    </row>
    <row r="72" spans="1:37">
      <c r="A72" s="27" t="s">
        <v>0</v>
      </c>
      <c r="B72" s="27"/>
      <c r="C72" s="27"/>
      <c r="D72" s="27"/>
      <c r="E72" s="27">
        <f>SUM(E66:E71)</f>
        <v>5</v>
      </c>
      <c r="F72" s="27">
        <f t="shared" ref="F72:P72" si="71">SUM(F66:F71)</f>
        <v>4</v>
      </c>
      <c r="G72" s="27">
        <f t="shared" si="71"/>
        <v>1</v>
      </c>
      <c r="H72" s="27">
        <f t="shared" si="71"/>
        <v>4</v>
      </c>
      <c r="I72" s="27">
        <f t="shared" si="71"/>
        <v>3</v>
      </c>
      <c r="J72" s="27">
        <f t="shared" si="71"/>
        <v>1</v>
      </c>
      <c r="K72" s="27">
        <f t="shared" si="71"/>
        <v>3</v>
      </c>
      <c r="L72" s="27">
        <f t="shared" si="71"/>
        <v>2</v>
      </c>
      <c r="M72" s="27">
        <f t="shared" si="71"/>
        <v>1</v>
      </c>
      <c r="N72" s="27">
        <f t="shared" si="71"/>
        <v>1</v>
      </c>
      <c r="O72" s="27">
        <f t="shared" si="71"/>
        <v>1</v>
      </c>
      <c r="P72" s="27">
        <f t="shared" si="71"/>
        <v>0</v>
      </c>
      <c r="Q72" s="27">
        <f t="shared" ref="Q72" si="72">SUM(Q66:Q71)</f>
        <v>1</v>
      </c>
      <c r="R72" s="27">
        <f t="shared" ref="R72" si="73">SUM(R66:R71)</f>
        <v>1</v>
      </c>
      <c r="S72" s="27">
        <f t="shared" ref="S72" si="74">SUM(S66:S71)</f>
        <v>0</v>
      </c>
      <c r="T72" s="27">
        <f t="shared" ref="T72" si="75">SUM(T66:T71)</f>
        <v>1</v>
      </c>
      <c r="U72" s="27">
        <f t="shared" ref="U72" si="76">SUM(U66:U71)</f>
        <v>1</v>
      </c>
      <c r="V72" s="27">
        <f t="shared" ref="V72" si="77">SUM(V66:V71)</f>
        <v>0</v>
      </c>
      <c r="W72" s="27">
        <f t="shared" ref="W72" si="78">SUM(W66:W71)</f>
        <v>5</v>
      </c>
      <c r="X72" s="27">
        <f t="shared" ref="X72" si="79">SUM(X66:X71)</f>
        <v>3</v>
      </c>
      <c r="Y72" s="27">
        <f t="shared" ref="Y72" si="80">SUM(Y66:Y71)</f>
        <v>2</v>
      </c>
      <c r="Z72" s="27">
        <f t="shared" ref="Z72" si="81">SUM(Z66:Z71)</f>
        <v>3</v>
      </c>
      <c r="AA72" s="27">
        <f t="shared" ref="AA72" si="82">SUM(AA66:AA71)</f>
        <v>1</v>
      </c>
      <c r="AB72" s="27">
        <f t="shared" ref="AB72:AK72" si="83">SUM(AB66:AB71)</f>
        <v>2</v>
      </c>
      <c r="AC72" s="27">
        <f t="shared" si="83"/>
        <v>4</v>
      </c>
      <c r="AD72" s="27">
        <f t="shared" si="83"/>
        <v>2</v>
      </c>
      <c r="AE72" s="27">
        <f t="shared" si="83"/>
        <v>2</v>
      </c>
      <c r="AF72" s="27">
        <f t="shared" si="83"/>
        <v>3</v>
      </c>
      <c r="AG72" s="27">
        <f t="shared" si="83"/>
        <v>2</v>
      </c>
      <c r="AH72" s="27">
        <f t="shared" si="83"/>
        <v>1</v>
      </c>
      <c r="AI72" s="27">
        <f t="shared" si="83"/>
        <v>3</v>
      </c>
      <c r="AJ72" s="27">
        <f t="shared" si="83"/>
        <v>2</v>
      </c>
      <c r="AK72" s="27">
        <f t="shared" si="83"/>
        <v>1</v>
      </c>
    </row>
    <row r="73" spans="1:37">
      <c r="A73" s="4" t="s">
        <v>59</v>
      </c>
      <c r="B73" s="4"/>
      <c r="C73" s="4"/>
      <c r="D73" s="4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19"/>
      <c r="U73" s="19"/>
      <c r="V73" s="19"/>
      <c r="W73" s="19"/>
      <c r="X73" s="19"/>
      <c r="Y73" s="19"/>
      <c r="Z73" s="19"/>
      <c r="AA73" s="19"/>
      <c r="AB73" s="19"/>
    </row>
    <row r="74" spans="1:37">
      <c r="A74" s="6" t="s">
        <v>60</v>
      </c>
      <c r="B74" s="6"/>
      <c r="C74" s="6"/>
      <c r="D74" s="6"/>
      <c r="E74" s="37">
        <v>1</v>
      </c>
      <c r="F74" s="37">
        <v>0</v>
      </c>
      <c r="G74" s="37">
        <v>1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19">
        <v>0</v>
      </c>
      <c r="U74" s="19">
        <v>0</v>
      </c>
      <c r="V74" s="19">
        <v>0</v>
      </c>
      <c r="W74" s="19">
        <v>0</v>
      </c>
      <c r="X74" s="19">
        <v>0</v>
      </c>
      <c r="Y74" s="19">
        <v>0</v>
      </c>
      <c r="Z74" s="19">
        <v>0</v>
      </c>
      <c r="AA74" s="19">
        <v>0</v>
      </c>
      <c r="AB74" s="19">
        <v>0</v>
      </c>
      <c r="AC74" s="25">
        <v>0</v>
      </c>
      <c r="AF74" s="25"/>
    </row>
    <row r="75" spans="1:37">
      <c r="A75" s="6" t="s">
        <v>61</v>
      </c>
      <c r="B75" s="6"/>
      <c r="C75" s="6"/>
      <c r="D75" s="6"/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0">
        <v>0</v>
      </c>
      <c r="O75" s="40">
        <v>0</v>
      </c>
      <c r="P75" s="40">
        <v>0</v>
      </c>
      <c r="Q75" s="37">
        <v>0</v>
      </c>
      <c r="R75" s="37">
        <v>0</v>
      </c>
      <c r="S75" s="37">
        <v>0</v>
      </c>
      <c r="T75" s="19">
        <v>0</v>
      </c>
      <c r="U75" s="19">
        <v>0</v>
      </c>
      <c r="V75" s="19">
        <v>0</v>
      </c>
      <c r="W75" s="19">
        <v>0</v>
      </c>
      <c r="X75" s="19">
        <v>0</v>
      </c>
      <c r="Y75" s="19">
        <v>0</v>
      </c>
      <c r="Z75" s="19">
        <v>0</v>
      </c>
      <c r="AA75" s="19">
        <v>0</v>
      </c>
      <c r="AB75" s="19">
        <v>0</v>
      </c>
      <c r="AC75" s="25">
        <v>0</v>
      </c>
      <c r="AF75" s="25"/>
    </row>
    <row r="76" spans="1:37">
      <c r="A76" s="6" t="s">
        <v>99</v>
      </c>
      <c r="B76" s="6"/>
      <c r="C76" s="6"/>
      <c r="D76" s="6"/>
      <c r="E76" s="40">
        <v>0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37">
        <v>0</v>
      </c>
      <c r="R76" s="37">
        <v>0</v>
      </c>
      <c r="S76" s="37">
        <v>0</v>
      </c>
      <c r="T76" s="19">
        <v>0</v>
      </c>
      <c r="U76" s="19">
        <v>0</v>
      </c>
      <c r="V76" s="19">
        <v>0</v>
      </c>
      <c r="W76" s="19">
        <v>0</v>
      </c>
      <c r="X76" s="19">
        <v>0</v>
      </c>
      <c r="Y76" s="19">
        <v>0</v>
      </c>
      <c r="Z76" s="19">
        <v>0</v>
      </c>
      <c r="AA76" s="19">
        <v>0</v>
      </c>
      <c r="AB76" s="19">
        <v>0</v>
      </c>
      <c r="AC76" s="25">
        <v>0</v>
      </c>
      <c r="AF76" s="25"/>
      <c r="AI76">
        <v>1</v>
      </c>
      <c r="AJ76">
        <v>1</v>
      </c>
    </row>
    <row r="77" spans="1:37">
      <c r="A77" s="27" t="s">
        <v>0</v>
      </c>
      <c r="B77" s="27"/>
      <c r="C77" s="27"/>
      <c r="D77" s="27"/>
      <c r="E77" s="27">
        <f t="shared" ref="E77:AB77" si="84">SUM(E74:E75)</f>
        <v>1</v>
      </c>
      <c r="F77" s="27">
        <f t="shared" si="84"/>
        <v>0</v>
      </c>
      <c r="G77" s="27">
        <f t="shared" si="84"/>
        <v>1</v>
      </c>
      <c r="H77" s="27">
        <f t="shared" si="84"/>
        <v>0</v>
      </c>
      <c r="I77" s="27">
        <f t="shared" si="84"/>
        <v>0</v>
      </c>
      <c r="J77" s="27">
        <f t="shared" si="84"/>
        <v>0</v>
      </c>
      <c r="K77" s="27">
        <f t="shared" si="84"/>
        <v>0</v>
      </c>
      <c r="L77" s="27">
        <f t="shared" si="84"/>
        <v>0</v>
      </c>
      <c r="M77" s="27">
        <f t="shared" si="84"/>
        <v>0</v>
      </c>
      <c r="N77" s="27">
        <f t="shared" si="84"/>
        <v>0</v>
      </c>
      <c r="O77" s="27">
        <f t="shared" si="84"/>
        <v>0</v>
      </c>
      <c r="P77" s="27">
        <f t="shared" si="84"/>
        <v>0</v>
      </c>
      <c r="Q77" s="27">
        <f t="shared" si="84"/>
        <v>0</v>
      </c>
      <c r="R77" s="27">
        <f t="shared" si="84"/>
        <v>0</v>
      </c>
      <c r="S77" s="27">
        <f t="shared" si="84"/>
        <v>0</v>
      </c>
      <c r="T77" s="27">
        <f t="shared" si="84"/>
        <v>0</v>
      </c>
      <c r="U77" s="27">
        <f t="shared" si="84"/>
        <v>0</v>
      </c>
      <c r="V77" s="27">
        <f t="shared" si="84"/>
        <v>0</v>
      </c>
      <c r="W77" s="27">
        <f t="shared" si="84"/>
        <v>0</v>
      </c>
      <c r="X77" s="27">
        <f t="shared" si="84"/>
        <v>0</v>
      </c>
      <c r="Y77" s="27">
        <f t="shared" si="84"/>
        <v>0</v>
      </c>
      <c r="Z77" s="27">
        <f t="shared" si="84"/>
        <v>0</v>
      </c>
      <c r="AA77" s="27">
        <f t="shared" si="84"/>
        <v>0</v>
      </c>
      <c r="AB77" s="27">
        <f t="shared" si="84"/>
        <v>0</v>
      </c>
      <c r="AC77" s="27">
        <f>SUM(AC74:AC76)</f>
        <v>0</v>
      </c>
      <c r="AD77" s="27">
        <f t="shared" ref="AD77:AK77" si="85">SUM(AD74:AD75)</f>
        <v>0</v>
      </c>
      <c r="AE77" s="27">
        <f t="shared" si="85"/>
        <v>0</v>
      </c>
      <c r="AF77" s="27">
        <f t="shared" si="85"/>
        <v>0</v>
      </c>
      <c r="AG77" s="27">
        <f t="shared" si="85"/>
        <v>0</v>
      </c>
      <c r="AH77" s="27">
        <f t="shared" si="85"/>
        <v>0</v>
      </c>
      <c r="AI77" s="27">
        <f>SUM(AI74:AI76)</f>
        <v>1</v>
      </c>
      <c r="AJ77" s="27">
        <f t="shared" ref="AJ77:AK77" si="86">SUM(AJ74:AJ76)</f>
        <v>1</v>
      </c>
      <c r="AK77" s="27">
        <f t="shared" si="86"/>
        <v>0</v>
      </c>
    </row>
    <row r="78" spans="1:37">
      <c r="A78" s="10" t="s">
        <v>62</v>
      </c>
      <c r="B78" s="6"/>
      <c r="C78" s="6"/>
      <c r="D78" s="6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19"/>
      <c r="R78" s="38"/>
      <c r="S78" s="39"/>
      <c r="T78" s="19"/>
      <c r="U78" s="38"/>
      <c r="V78" s="39"/>
      <c r="W78" s="19"/>
      <c r="X78" s="38"/>
      <c r="Y78" s="39"/>
      <c r="Z78" s="19"/>
      <c r="AA78" s="38"/>
      <c r="AB78" s="39"/>
      <c r="AC78" s="25"/>
      <c r="AF78" s="25"/>
    </row>
    <row r="79" spans="1:37">
      <c r="A79" s="6" t="s">
        <v>63</v>
      </c>
      <c r="B79" s="6"/>
      <c r="C79" s="6"/>
      <c r="D79" s="6"/>
      <c r="E79" s="40">
        <v>0</v>
      </c>
      <c r="F79" s="40">
        <v>0</v>
      </c>
      <c r="G79" s="40">
        <v>0</v>
      </c>
      <c r="H79" s="40">
        <v>0</v>
      </c>
      <c r="I79" s="40">
        <v>0</v>
      </c>
      <c r="J79" s="40">
        <v>0</v>
      </c>
      <c r="K79" s="40">
        <v>0</v>
      </c>
      <c r="L79" s="40">
        <v>0</v>
      </c>
      <c r="M79" s="40">
        <v>0</v>
      </c>
      <c r="N79" s="40">
        <v>1</v>
      </c>
      <c r="O79" s="40">
        <v>0</v>
      </c>
      <c r="P79" s="40">
        <v>1</v>
      </c>
      <c r="Q79" s="19">
        <v>0</v>
      </c>
      <c r="R79" s="38">
        <v>0</v>
      </c>
      <c r="S79" s="39">
        <v>0</v>
      </c>
      <c r="T79" s="19">
        <v>0</v>
      </c>
      <c r="U79" s="38">
        <v>0</v>
      </c>
      <c r="V79" s="39">
        <v>0</v>
      </c>
      <c r="W79" s="19">
        <v>0</v>
      </c>
      <c r="X79" s="38">
        <v>0</v>
      </c>
      <c r="Y79" s="39">
        <v>0</v>
      </c>
      <c r="Z79" s="19">
        <v>0</v>
      </c>
      <c r="AA79" s="38">
        <v>0</v>
      </c>
      <c r="AB79" s="39">
        <v>0</v>
      </c>
      <c r="AC79" s="25">
        <v>0</v>
      </c>
      <c r="AF79" s="25">
        <v>0</v>
      </c>
    </row>
    <row r="80" spans="1:37">
      <c r="A80" s="6" t="s">
        <v>64</v>
      </c>
      <c r="B80" s="6"/>
      <c r="C80" s="6"/>
      <c r="D80" s="6"/>
      <c r="E80" s="40">
        <v>0</v>
      </c>
      <c r="F80" s="40">
        <v>0</v>
      </c>
      <c r="G80" s="40">
        <v>0</v>
      </c>
      <c r="H80" s="40">
        <v>0</v>
      </c>
      <c r="I80" s="40">
        <v>0</v>
      </c>
      <c r="J80" s="40">
        <v>0</v>
      </c>
      <c r="K80" s="40">
        <v>0</v>
      </c>
      <c r="L80" s="40">
        <v>0</v>
      </c>
      <c r="M80" s="40">
        <v>0</v>
      </c>
      <c r="N80" s="40">
        <v>1</v>
      </c>
      <c r="O80" s="40">
        <v>1</v>
      </c>
      <c r="P80" s="40">
        <v>0</v>
      </c>
      <c r="Q80" s="19">
        <v>1</v>
      </c>
      <c r="R80" s="38">
        <v>0</v>
      </c>
      <c r="S80" s="39">
        <v>1</v>
      </c>
      <c r="T80" s="19">
        <v>0</v>
      </c>
      <c r="U80" s="38">
        <v>0</v>
      </c>
      <c r="V80" s="39">
        <v>0</v>
      </c>
      <c r="W80" s="19">
        <v>0</v>
      </c>
      <c r="X80" s="38">
        <v>0</v>
      </c>
      <c r="Y80" s="39">
        <v>0</v>
      </c>
      <c r="Z80" s="19">
        <v>2</v>
      </c>
      <c r="AA80" s="38">
        <v>0</v>
      </c>
      <c r="AB80" s="39">
        <v>2</v>
      </c>
      <c r="AC80" s="25">
        <v>0</v>
      </c>
      <c r="AF80" s="25">
        <v>1</v>
      </c>
      <c r="AH80">
        <v>1</v>
      </c>
      <c r="AI80">
        <v>1</v>
      </c>
      <c r="AK80">
        <v>1</v>
      </c>
    </row>
    <row r="81" spans="1:37">
      <c r="A81" s="6" t="s">
        <v>6</v>
      </c>
      <c r="B81" s="6"/>
      <c r="C81" s="6"/>
      <c r="D81" s="6"/>
      <c r="E81" s="40">
        <v>0</v>
      </c>
      <c r="F81" s="40">
        <v>0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0">
        <v>0</v>
      </c>
      <c r="Q81" s="19">
        <v>1</v>
      </c>
      <c r="R81" s="38">
        <v>0</v>
      </c>
      <c r="S81" s="39">
        <v>1</v>
      </c>
      <c r="T81" s="19">
        <v>1</v>
      </c>
      <c r="U81" s="38">
        <v>0</v>
      </c>
      <c r="V81" s="39">
        <v>1</v>
      </c>
      <c r="W81" s="19">
        <v>1</v>
      </c>
      <c r="X81" s="38">
        <v>0</v>
      </c>
      <c r="Y81" s="39">
        <v>1</v>
      </c>
      <c r="Z81" s="19">
        <v>1</v>
      </c>
      <c r="AA81" s="38">
        <v>0</v>
      </c>
      <c r="AB81" s="39">
        <v>1</v>
      </c>
      <c r="AC81" s="25">
        <v>1</v>
      </c>
      <c r="AD81" s="25">
        <v>0</v>
      </c>
      <c r="AE81" s="25">
        <v>1</v>
      </c>
      <c r="AF81" s="25">
        <v>1</v>
      </c>
      <c r="AG81" s="25"/>
      <c r="AH81" s="25">
        <v>1</v>
      </c>
      <c r="AI81" s="25">
        <v>1</v>
      </c>
      <c r="AK81" s="25">
        <v>1</v>
      </c>
    </row>
    <row r="82" spans="1:37">
      <c r="A82" s="6" t="s">
        <v>65</v>
      </c>
      <c r="B82" s="6"/>
      <c r="C82" s="6"/>
      <c r="D82" s="6"/>
      <c r="E82" s="40">
        <v>0</v>
      </c>
      <c r="F82" s="40">
        <v>0</v>
      </c>
      <c r="G82" s="40">
        <v>0</v>
      </c>
      <c r="H82" s="40">
        <v>0</v>
      </c>
      <c r="I82" s="40">
        <v>0</v>
      </c>
      <c r="J82" s="40">
        <v>0</v>
      </c>
      <c r="K82" s="40">
        <v>0</v>
      </c>
      <c r="L82" s="40">
        <v>0</v>
      </c>
      <c r="M82" s="40">
        <v>0</v>
      </c>
      <c r="N82" s="40">
        <v>0</v>
      </c>
      <c r="O82" s="40">
        <v>0</v>
      </c>
      <c r="P82" s="40">
        <v>0</v>
      </c>
      <c r="Q82" s="40">
        <v>0</v>
      </c>
      <c r="R82" s="40">
        <v>0</v>
      </c>
      <c r="S82" s="40">
        <v>0</v>
      </c>
      <c r="T82" s="19">
        <v>0</v>
      </c>
      <c r="U82" s="38">
        <v>0</v>
      </c>
      <c r="V82" s="39">
        <v>0</v>
      </c>
      <c r="W82" s="19">
        <v>0</v>
      </c>
      <c r="X82" s="38">
        <v>0</v>
      </c>
      <c r="Y82" s="39">
        <v>0</v>
      </c>
      <c r="Z82" s="19">
        <v>0</v>
      </c>
      <c r="AA82" s="38">
        <v>0</v>
      </c>
      <c r="AB82" s="39">
        <v>0</v>
      </c>
      <c r="AC82" s="25">
        <v>0</v>
      </c>
      <c r="AF82" s="25">
        <v>0</v>
      </c>
    </row>
    <row r="83" spans="1:37">
      <c r="A83" s="27" t="s">
        <v>0</v>
      </c>
      <c r="B83" s="27"/>
      <c r="C83" s="27"/>
      <c r="D83" s="27"/>
      <c r="E83" s="27">
        <f>SUM(E79:E82)</f>
        <v>0</v>
      </c>
      <c r="F83" s="27">
        <f t="shared" ref="F83:P83" si="87">SUM(F79:F82)</f>
        <v>0</v>
      </c>
      <c r="G83" s="27">
        <f t="shared" si="87"/>
        <v>0</v>
      </c>
      <c r="H83" s="27">
        <f t="shared" si="87"/>
        <v>0</v>
      </c>
      <c r="I83" s="27">
        <f t="shared" si="87"/>
        <v>0</v>
      </c>
      <c r="J83" s="27">
        <f t="shared" si="87"/>
        <v>0</v>
      </c>
      <c r="K83" s="27">
        <f t="shared" si="87"/>
        <v>0</v>
      </c>
      <c r="L83" s="27">
        <f t="shared" si="87"/>
        <v>0</v>
      </c>
      <c r="M83" s="27">
        <f t="shared" si="87"/>
        <v>0</v>
      </c>
      <c r="N83" s="27">
        <f t="shared" si="87"/>
        <v>2</v>
      </c>
      <c r="O83" s="27">
        <f t="shared" si="87"/>
        <v>1</v>
      </c>
      <c r="P83" s="27">
        <f t="shared" si="87"/>
        <v>1</v>
      </c>
      <c r="Q83" s="27">
        <f t="shared" ref="Q83" si="88">SUM(Q79:Q82)</f>
        <v>2</v>
      </c>
      <c r="R83" s="27">
        <f t="shared" ref="R83" si="89">SUM(R79:R82)</f>
        <v>0</v>
      </c>
      <c r="S83" s="27">
        <f t="shared" ref="S83" si="90">SUM(S79:S82)</f>
        <v>2</v>
      </c>
      <c r="T83" s="27">
        <f t="shared" ref="T83" si="91">SUM(T79:T82)</f>
        <v>1</v>
      </c>
      <c r="U83" s="27">
        <f t="shared" ref="U83" si="92">SUM(U79:U82)</f>
        <v>0</v>
      </c>
      <c r="V83" s="27">
        <f t="shared" ref="V83" si="93">SUM(V79:V82)</f>
        <v>1</v>
      </c>
      <c r="W83" s="27">
        <f t="shared" ref="W83" si="94">SUM(W79:W82)</f>
        <v>1</v>
      </c>
      <c r="X83" s="27">
        <f t="shared" ref="X83" si="95">SUM(X79:X82)</f>
        <v>0</v>
      </c>
      <c r="Y83" s="27">
        <f t="shared" ref="Y83" si="96">SUM(Y79:Y82)</f>
        <v>1</v>
      </c>
      <c r="Z83" s="27">
        <f t="shared" ref="Z83" si="97">SUM(Z79:Z82)</f>
        <v>3</v>
      </c>
      <c r="AA83" s="27">
        <f t="shared" ref="AA83" si="98">SUM(AA79:AA82)</f>
        <v>0</v>
      </c>
      <c r="AB83" s="27">
        <f t="shared" ref="AB83:AK83" si="99">SUM(AB79:AB82)</f>
        <v>3</v>
      </c>
      <c r="AC83" s="27">
        <f t="shared" si="99"/>
        <v>1</v>
      </c>
      <c r="AD83" s="27">
        <f t="shared" si="99"/>
        <v>0</v>
      </c>
      <c r="AE83" s="27">
        <f t="shared" si="99"/>
        <v>1</v>
      </c>
      <c r="AF83" s="27">
        <f t="shared" si="99"/>
        <v>2</v>
      </c>
      <c r="AG83" s="27">
        <f t="shared" si="99"/>
        <v>0</v>
      </c>
      <c r="AH83" s="27">
        <f t="shared" si="99"/>
        <v>2</v>
      </c>
      <c r="AI83" s="27">
        <f t="shared" si="99"/>
        <v>2</v>
      </c>
      <c r="AJ83" s="27">
        <f t="shared" si="99"/>
        <v>0</v>
      </c>
      <c r="AK83" s="27">
        <f t="shared" si="99"/>
        <v>2</v>
      </c>
    </row>
    <row r="84" spans="1:37">
      <c r="A84" s="4" t="s">
        <v>66</v>
      </c>
      <c r="B84" s="4"/>
      <c r="C84" s="4"/>
      <c r="D84" s="4"/>
      <c r="E84" s="40"/>
      <c r="F84" s="40"/>
      <c r="G84" s="40"/>
      <c r="H84" s="40"/>
      <c r="I84" s="40"/>
      <c r="J84" s="40"/>
      <c r="K84" s="40"/>
      <c r="L84" s="40"/>
      <c r="M84" s="40"/>
      <c r="N84" s="37"/>
      <c r="O84" s="37"/>
      <c r="P84" s="37"/>
      <c r="Q84" s="19"/>
      <c r="R84" s="38"/>
      <c r="S84" s="39"/>
      <c r="T84" s="19"/>
      <c r="U84" s="38"/>
      <c r="V84" s="39"/>
      <c r="W84" s="19"/>
      <c r="X84" s="38"/>
      <c r="Y84" s="39"/>
      <c r="Z84" s="19"/>
      <c r="AA84" s="38"/>
      <c r="AB84" s="39"/>
    </row>
    <row r="85" spans="1:37">
      <c r="A85" s="6" t="s">
        <v>67</v>
      </c>
      <c r="B85" s="6"/>
      <c r="C85" s="6"/>
      <c r="D85" s="6"/>
      <c r="E85" s="40">
        <v>1</v>
      </c>
      <c r="F85" s="40">
        <v>0</v>
      </c>
      <c r="G85" s="40">
        <v>1</v>
      </c>
      <c r="H85" s="40">
        <v>1</v>
      </c>
      <c r="I85" s="40">
        <v>0</v>
      </c>
      <c r="J85" s="40">
        <v>1</v>
      </c>
      <c r="K85" s="40">
        <v>1</v>
      </c>
      <c r="L85" s="40">
        <v>0</v>
      </c>
      <c r="M85" s="40">
        <v>1</v>
      </c>
      <c r="N85" s="40">
        <v>1</v>
      </c>
      <c r="O85" s="40">
        <v>0</v>
      </c>
      <c r="P85" s="40">
        <v>1</v>
      </c>
      <c r="Q85" s="40">
        <v>1</v>
      </c>
      <c r="R85" s="40">
        <v>0</v>
      </c>
      <c r="S85" s="40">
        <v>1</v>
      </c>
      <c r="T85" s="19">
        <v>0</v>
      </c>
      <c r="U85" s="38">
        <v>0</v>
      </c>
      <c r="V85" s="39">
        <v>0</v>
      </c>
      <c r="W85" s="19">
        <v>0</v>
      </c>
      <c r="X85" s="38">
        <v>0</v>
      </c>
      <c r="Y85" s="39">
        <v>0</v>
      </c>
      <c r="Z85" s="19">
        <v>0</v>
      </c>
      <c r="AA85" s="38">
        <v>0</v>
      </c>
      <c r="AB85" s="39">
        <v>0</v>
      </c>
      <c r="AC85" s="25">
        <v>0</v>
      </c>
      <c r="AF85" s="25">
        <v>0</v>
      </c>
    </row>
    <row r="86" spans="1:37">
      <c r="A86" s="6" t="s">
        <v>68</v>
      </c>
      <c r="B86" s="6"/>
      <c r="C86" s="6"/>
      <c r="D86" s="6"/>
      <c r="E86" s="40">
        <v>0</v>
      </c>
      <c r="F86" s="40">
        <v>0</v>
      </c>
      <c r="G86" s="40">
        <v>0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  <c r="T86" s="19">
        <v>0</v>
      </c>
      <c r="U86" s="38">
        <v>0</v>
      </c>
      <c r="V86" s="39">
        <v>0</v>
      </c>
      <c r="W86" s="19">
        <v>0</v>
      </c>
      <c r="X86" s="38">
        <v>0</v>
      </c>
      <c r="Y86" s="39">
        <v>0</v>
      </c>
      <c r="Z86" s="19">
        <v>0</v>
      </c>
      <c r="AA86" s="38">
        <v>0</v>
      </c>
      <c r="AB86" s="39">
        <v>0</v>
      </c>
      <c r="AC86" s="25">
        <v>0</v>
      </c>
      <c r="AF86" s="25">
        <v>0</v>
      </c>
    </row>
    <row r="87" spans="1:37" ht="15.75" thickBot="1">
      <c r="A87" s="6" t="s">
        <v>69</v>
      </c>
      <c r="B87" s="6"/>
      <c r="C87" s="6"/>
      <c r="D87" s="6"/>
      <c r="E87" s="40">
        <v>0</v>
      </c>
      <c r="F87" s="40">
        <v>0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  <c r="L87" s="40">
        <v>0</v>
      </c>
      <c r="M87" s="40">
        <v>0</v>
      </c>
      <c r="N87" s="40">
        <v>2</v>
      </c>
      <c r="O87" s="40">
        <v>2</v>
      </c>
      <c r="P87" s="40">
        <v>0</v>
      </c>
      <c r="Q87" s="40">
        <v>2</v>
      </c>
      <c r="R87" s="40">
        <v>2</v>
      </c>
      <c r="S87" s="40">
        <v>0</v>
      </c>
      <c r="T87" s="19">
        <v>2</v>
      </c>
      <c r="U87" s="38">
        <v>2</v>
      </c>
      <c r="V87" s="39">
        <v>0</v>
      </c>
      <c r="W87" s="19">
        <v>2</v>
      </c>
      <c r="X87" s="38">
        <v>2</v>
      </c>
      <c r="Y87" s="39">
        <v>0</v>
      </c>
      <c r="Z87" s="19">
        <v>2</v>
      </c>
      <c r="AA87" s="38">
        <v>2</v>
      </c>
      <c r="AB87" s="39">
        <v>0</v>
      </c>
      <c r="AC87" s="25">
        <v>2</v>
      </c>
      <c r="AD87" s="25">
        <v>2</v>
      </c>
      <c r="AE87" s="25">
        <v>0</v>
      </c>
      <c r="AF87" s="25">
        <v>2</v>
      </c>
      <c r="AG87" s="25">
        <v>2</v>
      </c>
      <c r="AH87" s="25"/>
      <c r="AI87" s="25">
        <v>2</v>
      </c>
      <c r="AJ87" s="25">
        <v>2</v>
      </c>
    </row>
    <row r="88" spans="1:37" ht="15.75" thickTop="1">
      <c r="A88" s="6" t="s">
        <v>70</v>
      </c>
      <c r="B88" s="6"/>
      <c r="C88" s="6"/>
      <c r="D88" s="6"/>
      <c r="E88" s="40">
        <v>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v>0</v>
      </c>
      <c r="S88" s="40">
        <v>0</v>
      </c>
      <c r="T88" s="41">
        <v>0</v>
      </c>
      <c r="U88" s="42">
        <v>0</v>
      </c>
      <c r="V88" s="43">
        <v>0</v>
      </c>
      <c r="W88" s="41">
        <v>0</v>
      </c>
      <c r="X88" s="42">
        <v>0</v>
      </c>
      <c r="Y88" s="43">
        <v>0</v>
      </c>
      <c r="Z88" s="41">
        <v>0</v>
      </c>
      <c r="AA88" s="42">
        <v>0</v>
      </c>
      <c r="AB88" s="43">
        <v>0</v>
      </c>
      <c r="AC88" s="25">
        <v>0</v>
      </c>
      <c r="AF88" s="25">
        <v>0</v>
      </c>
    </row>
    <row r="89" spans="1:37">
      <c r="A89" s="27" t="s">
        <v>0</v>
      </c>
      <c r="B89" s="27"/>
      <c r="C89" s="27"/>
      <c r="D89" s="27"/>
      <c r="E89" s="27">
        <f>SUM(E85:E88)</f>
        <v>1</v>
      </c>
      <c r="F89" s="27">
        <f t="shared" ref="F89:P89" si="100">SUM(F85:F88)</f>
        <v>0</v>
      </c>
      <c r="G89" s="27">
        <f t="shared" si="100"/>
        <v>1</v>
      </c>
      <c r="H89" s="27">
        <f t="shared" si="100"/>
        <v>1</v>
      </c>
      <c r="I89" s="27">
        <f t="shared" si="100"/>
        <v>0</v>
      </c>
      <c r="J89" s="27">
        <f t="shared" si="100"/>
        <v>1</v>
      </c>
      <c r="K89" s="27">
        <f t="shared" si="100"/>
        <v>1</v>
      </c>
      <c r="L89" s="27">
        <f t="shared" si="100"/>
        <v>0</v>
      </c>
      <c r="M89" s="27">
        <f t="shared" si="100"/>
        <v>1</v>
      </c>
      <c r="N89" s="27">
        <f t="shared" si="100"/>
        <v>3</v>
      </c>
      <c r="O89" s="27">
        <f t="shared" si="100"/>
        <v>2</v>
      </c>
      <c r="P89" s="27">
        <f t="shared" si="100"/>
        <v>1</v>
      </c>
      <c r="Q89" s="27">
        <f t="shared" ref="Q89" si="101">SUM(Q85:Q88)</f>
        <v>3</v>
      </c>
      <c r="R89" s="27">
        <f t="shared" ref="R89" si="102">SUM(R85:R88)</f>
        <v>2</v>
      </c>
      <c r="S89" s="27">
        <f t="shared" ref="S89" si="103">SUM(S85:S88)</f>
        <v>1</v>
      </c>
      <c r="T89" s="27">
        <f t="shared" ref="T89" si="104">SUM(T85:T88)</f>
        <v>2</v>
      </c>
      <c r="U89" s="27">
        <f t="shared" ref="U89" si="105">SUM(U85:U88)</f>
        <v>2</v>
      </c>
      <c r="V89" s="27">
        <f t="shared" ref="V89" si="106">SUM(V85:V88)</f>
        <v>0</v>
      </c>
      <c r="W89" s="27">
        <f t="shared" ref="W89" si="107">SUM(W85:W88)</f>
        <v>2</v>
      </c>
      <c r="X89" s="27">
        <f t="shared" ref="X89" si="108">SUM(X85:X88)</f>
        <v>2</v>
      </c>
      <c r="Y89" s="27">
        <f t="shared" ref="Y89" si="109">SUM(Y85:Y88)</f>
        <v>0</v>
      </c>
      <c r="Z89" s="27">
        <f t="shared" ref="Z89" si="110">SUM(Z85:Z88)</f>
        <v>2</v>
      </c>
      <c r="AA89" s="27">
        <f t="shared" ref="AA89" si="111">SUM(AA85:AA88)</f>
        <v>2</v>
      </c>
      <c r="AB89" s="27">
        <f t="shared" ref="AB89:AD89" si="112">SUM(AB85:AB88)</f>
        <v>0</v>
      </c>
      <c r="AC89" s="27">
        <f t="shared" si="112"/>
        <v>2</v>
      </c>
      <c r="AD89" s="27">
        <f t="shared" si="112"/>
        <v>2</v>
      </c>
      <c r="AE89" s="27">
        <f>SUM(AE85:AE88)</f>
        <v>0</v>
      </c>
      <c r="AF89" s="27">
        <f t="shared" ref="AF89:AG89" si="113">SUM(AF85:AF88)</f>
        <v>2</v>
      </c>
      <c r="AG89" s="27">
        <f t="shared" si="113"/>
        <v>2</v>
      </c>
      <c r="AH89" s="27">
        <f>SUM(AH85:AH88)</f>
        <v>0</v>
      </c>
      <c r="AI89" s="27">
        <f t="shared" ref="AI89:AK89" si="114">SUM(AI85:AI88)</f>
        <v>2</v>
      </c>
      <c r="AJ89" s="27">
        <f t="shared" si="114"/>
        <v>2</v>
      </c>
      <c r="AK89" s="27">
        <f t="shared" si="114"/>
        <v>0</v>
      </c>
    </row>
    <row r="90" spans="1:37">
      <c r="A90" s="4" t="s">
        <v>71</v>
      </c>
      <c r="B90" s="4"/>
      <c r="C90" s="4"/>
      <c r="D90" s="4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19"/>
      <c r="R90" s="19"/>
      <c r="S90" s="19"/>
      <c r="T90" s="19"/>
      <c r="U90" s="19"/>
      <c r="V90" s="19"/>
      <c r="W90" s="19"/>
      <c r="X90" s="38"/>
      <c r="Y90" s="39"/>
      <c r="Z90" s="19"/>
      <c r="AA90" s="19"/>
      <c r="AB90" s="19"/>
    </row>
    <row r="91" spans="1:37">
      <c r="A91" s="6" t="s">
        <v>72</v>
      </c>
      <c r="B91" s="6"/>
      <c r="C91" s="6"/>
      <c r="D91" s="6"/>
      <c r="E91" s="40">
        <v>1</v>
      </c>
      <c r="F91" s="40">
        <v>0</v>
      </c>
      <c r="G91" s="40">
        <v>1</v>
      </c>
      <c r="H91" s="40">
        <v>1</v>
      </c>
      <c r="I91" s="40">
        <v>0</v>
      </c>
      <c r="J91" s="40">
        <v>1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0</v>
      </c>
      <c r="W91" s="19">
        <v>1</v>
      </c>
      <c r="X91" s="38">
        <v>0</v>
      </c>
      <c r="Y91" s="39">
        <v>1</v>
      </c>
      <c r="Z91" s="19">
        <v>0</v>
      </c>
      <c r="AA91" s="19">
        <v>0</v>
      </c>
      <c r="AB91" s="19">
        <v>0</v>
      </c>
      <c r="AC91" s="25">
        <v>0</v>
      </c>
      <c r="AD91" s="25">
        <v>0</v>
      </c>
      <c r="AE91" s="25">
        <v>0</v>
      </c>
      <c r="AF91" s="25"/>
      <c r="AG91" s="25"/>
      <c r="AH91" s="25"/>
      <c r="AI91">
        <v>0</v>
      </c>
    </row>
    <row r="92" spans="1:37">
      <c r="A92" s="6" t="s">
        <v>73</v>
      </c>
      <c r="B92" s="6"/>
      <c r="C92" s="6"/>
      <c r="D92" s="6"/>
      <c r="E92" s="40">
        <v>0</v>
      </c>
      <c r="F92" s="40">
        <v>0</v>
      </c>
      <c r="G92" s="40">
        <v>0</v>
      </c>
      <c r="H92" s="40">
        <v>0</v>
      </c>
      <c r="I92" s="40">
        <v>0</v>
      </c>
      <c r="J92" s="40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19">
        <v>0</v>
      </c>
      <c r="R92" s="19">
        <v>0</v>
      </c>
      <c r="S92" s="19">
        <v>0</v>
      </c>
      <c r="T92" s="19">
        <v>0</v>
      </c>
      <c r="U92" s="19">
        <v>0</v>
      </c>
      <c r="V92" s="19">
        <v>0</v>
      </c>
      <c r="W92" s="19">
        <v>0</v>
      </c>
      <c r="X92" s="38">
        <v>0</v>
      </c>
      <c r="Y92" s="39">
        <v>0</v>
      </c>
      <c r="Z92" s="19">
        <v>0</v>
      </c>
      <c r="AA92" s="19">
        <v>0</v>
      </c>
      <c r="AB92" s="19">
        <v>0</v>
      </c>
      <c r="AC92" s="25">
        <v>0</v>
      </c>
      <c r="AF92" s="25"/>
    </row>
    <row r="93" spans="1:37">
      <c r="A93" s="6" t="s">
        <v>5</v>
      </c>
      <c r="B93" s="6"/>
      <c r="C93" s="6"/>
      <c r="D93" s="6"/>
      <c r="E93" s="40">
        <v>0</v>
      </c>
      <c r="F93" s="40">
        <v>0</v>
      </c>
      <c r="G93" s="40">
        <v>0</v>
      </c>
      <c r="H93" s="40">
        <v>1</v>
      </c>
      <c r="I93" s="40">
        <v>0</v>
      </c>
      <c r="J93" s="40">
        <v>1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19">
        <v>0</v>
      </c>
      <c r="R93" s="19">
        <v>0</v>
      </c>
      <c r="S93" s="19">
        <v>0</v>
      </c>
      <c r="T93" s="19">
        <v>0</v>
      </c>
      <c r="U93" s="19">
        <v>0</v>
      </c>
      <c r="V93" s="19">
        <v>0</v>
      </c>
      <c r="W93" s="19">
        <v>0</v>
      </c>
      <c r="X93" s="38">
        <v>0</v>
      </c>
      <c r="Y93" s="39">
        <v>0</v>
      </c>
      <c r="Z93" s="19">
        <v>0</v>
      </c>
      <c r="AA93" s="19">
        <v>0</v>
      </c>
      <c r="AB93" s="19">
        <v>0</v>
      </c>
      <c r="AC93" s="25">
        <v>0</v>
      </c>
      <c r="AF93" s="25"/>
    </row>
    <row r="94" spans="1:37">
      <c r="A94" s="6" t="s">
        <v>74</v>
      </c>
      <c r="B94" s="6"/>
      <c r="C94" s="6"/>
      <c r="D94" s="6"/>
      <c r="E94" s="40">
        <v>0</v>
      </c>
      <c r="F94" s="40">
        <v>0</v>
      </c>
      <c r="G94" s="40">
        <v>0</v>
      </c>
      <c r="H94" s="40">
        <v>1</v>
      </c>
      <c r="I94" s="40">
        <v>1</v>
      </c>
      <c r="J94" s="40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19">
        <v>0</v>
      </c>
      <c r="R94" s="19">
        <v>0</v>
      </c>
      <c r="S94" s="19">
        <v>0</v>
      </c>
      <c r="T94" s="19">
        <v>0</v>
      </c>
      <c r="U94" s="19">
        <v>0</v>
      </c>
      <c r="V94" s="19">
        <v>0</v>
      </c>
      <c r="W94" s="19">
        <v>0</v>
      </c>
      <c r="X94" s="38">
        <v>0</v>
      </c>
      <c r="Y94" s="39">
        <v>0</v>
      </c>
      <c r="Z94" s="19">
        <v>0</v>
      </c>
      <c r="AA94" s="19">
        <v>0</v>
      </c>
      <c r="AB94" s="19">
        <v>0</v>
      </c>
      <c r="AC94" s="25">
        <v>0</v>
      </c>
      <c r="AF94" s="25"/>
    </row>
    <row r="95" spans="1:37">
      <c r="A95" s="27" t="s">
        <v>0</v>
      </c>
      <c r="B95" s="27"/>
      <c r="C95" s="27"/>
      <c r="D95" s="27"/>
      <c r="E95" s="27">
        <f>SUM(E91:E94)</f>
        <v>1</v>
      </c>
      <c r="F95" s="27">
        <f t="shared" ref="F95:G95" si="115">SUM(F91:F94)</f>
        <v>0</v>
      </c>
      <c r="G95" s="27">
        <f t="shared" si="115"/>
        <v>1</v>
      </c>
      <c r="H95" s="27">
        <f>SUM(H91:H94)</f>
        <v>3</v>
      </c>
      <c r="I95" s="27">
        <f t="shared" ref="I95" si="116">SUM(I91:I94)</f>
        <v>1</v>
      </c>
      <c r="J95" s="27">
        <f t="shared" ref="J95" si="117">SUM(J91:J94)</f>
        <v>2</v>
      </c>
      <c r="K95" s="27">
        <f>SUM(K91:K94)</f>
        <v>0</v>
      </c>
      <c r="L95" s="27">
        <f t="shared" ref="L95" si="118">SUM(L91:L94)</f>
        <v>0</v>
      </c>
      <c r="M95" s="27">
        <f t="shared" ref="M95" si="119">SUM(M91:M94)</f>
        <v>0</v>
      </c>
      <c r="N95" s="27">
        <f>SUM(N91:N94)</f>
        <v>0</v>
      </c>
      <c r="O95" s="27">
        <f t="shared" ref="O95" si="120">SUM(O91:O94)</f>
        <v>0</v>
      </c>
      <c r="P95" s="27">
        <f t="shared" ref="P95" si="121">SUM(P91:P94)</f>
        <v>0</v>
      </c>
      <c r="Q95" s="27">
        <f t="shared" ref="Q95" si="122">SUM(Q91:Q94)</f>
        <v>0</v>
      </c>
      <c r="R95" s="27">
        <f t="shared" ref="R95" si="123">SUM(R91:R94)</f>
        <v>0</v>
      </c>
      <c r="S95" s="27">
        <f t="shared" ref="S95" si="124">SUM(S91:S94)</f>
        <v>0</v>
      </c>
      <c r="T95" s="27">
        <f t="shared" ref="T95" si="125">SUM(T91:T94)</f>
        <v>0</v>
      </c>
      <c r="U95" s="27">
        <f t="shared" ref="U95" si="126">SUM(U91:U94)</f>
        <v>0</v>
      </c>
      <c r="V95" s="27">
        <f t="shared" ref="V95" si="127">SUM(V91:V94)</f>
        <v>0</v>
      </c>
      <c r="W95" s="27">
        <f>SUM(W91:W94)</f>
        <v>1</v>
      </c>
      <c r="X95" s="27">
        <f t="shared" ref="X95" si="128">SUM(X91:X94)</f>
        <v>0</v>
      </c>
      <c r="Y95" s="27">
        <f t="shared" ref="Y95" si="129">SUM(Y91:Y94)</f>
        <v>1</v>
      </c>
      <c r="Z95" s="27">
        <f t="shared" ref="Z95" si="130">SUM(Z91:Z94)</f>
        <v>0</v>
      </c>
      <c r="AA95" s="27">
        <f t="shared" ref="AA95" si="131">SUM(AA91:AA94)</f>
        <v>0</v>
      </c>
      <c r="AB95" s="27">
        <f t="shared" ref="AB95:AK95" si="132">SUM(AB91:AB94)</f>
        <v>0</v>
      </c>
      <c r="AC95" s="27">
        <f t="shared" si="132"/>
        <v>0</v>
      </c>
      <c r="AD95" s="27">
        <f t="shared" si="132"/>
        <v>0</v>
      </c>
      <c r="AE95" s="27">
        <f t="shared" si="132"/>
        <v>0</v>
      </c>
      <c r="AF95" s="27">
        <f t="shared" si="132"/>
        <v>0</v>
      </c>
      <c r="AG95" s="27">
        <f t="shared" si="132"/>
        <v>0</v>
      </c>
      <c r="AH95" s="27">
        <f t="shared" si="132"/>
        <v>0</v>
      </c>
      <c r="AI95" s="27">
        <f t="shared" si="132"/>
        <v>0</v>
      </c>
      <c r="AJ95" s="27">
        <f t="shared" si="132"/>
        <v>0</v>
      </c>
      <c r="AK95" s="27">
        <f t="shared" si="132"/>
        <v>0</v>
      </c>
    </row>
    <row r="96" spans="1:37">
      <c r="A96" s="4" t="s">
        <v>75</v>
      </c>
      <c r="B96" s="4"/>
      <c r="C96" s="4"/>
      <c r="D96" s="4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19"/>
      <c r="R96" s="38"/>
      <c r="S96" s="39"/>
      <c r="T96" s="19"/>
      <c r="U96" s="38"/>
      <c r="V96" s="39"/>
      <c r="W96" s="19"/>
      <c r="X96" s="38"/>
      <c r="Y96" s="39"/>
      <c r="Z96" s="19"/>
      <c r="AA96" s="38"/>
      <c r="AB96" s="39"/>
    </row>
    <row r="97" spans="1:37">
      <c r="A97" s="6" t="s">
        <v>76</v>
      </c>
      <c r="B97" s="6"/>
      <c r="C97" s="6"/>
      <c r="D97" s="6"/>
      <c r="E97" s="40">
        <v>3</v>
      </c>
      <c r="F97" s="40">
        <v>2</v>
      </c>
      <c r="G97" s="40">
        <v>1</v>
      </c>
      <c r="H97" s="40">
        <v>3</v>
      </c>
      <c r="I97" s="40">
        <v>2</v>
      </c>
      <c r="J97" s="40">
        <v>1</v>
      </c>
      <c r="K97" s="40">
        <v>1</v>
      </c>
      <c r="L97" s="40">
        <v>1</v>
      </c>
      <c r="M97" s="40">
        <v>0</v>
      </c>
      <c r="N97" s="40">
        <v>1</v>
      </c>
      <c r="O97" s="40">
        <v>1</v>
      </c>
      <c r="P97" s="40">
        <v>0</v>
      </c>
      <c r="Q97" s="40">
        <v>0</v>
      </c>
      <c r="R97" s="40">
        <v>0</v>
      </c>
      <c r="S97" s="40">
        <v>0</v>
      </c>
      <c r="T97" s="40">
        <v>0</v>
      </c>
      <c r="U97" s="40">
        <v>0</v>
      </c>
      <c r="V97" s="40">
        <v>0</v>
      </c>
      <c r="W97" s="40">
        <v>0</v>
      </c>
      <c r="X97" s="40">
        <v>0</v>
      </c>
      <c r="Y97" s="40">
        <v>0</v>
      </c>
      <c r="Z97" s="40">
        <v>0</v>
      </c>
      <c r="AA97" s="40">
        <v>0</v>
      </c>
      <c r="AB97" s="40">
        <v>0</v>
      </c>
      <c r="AC97" s="25">
        <v>0</v>
      </c>
      <c r="AF97" s="25">
        <v>1</v>
      </c>
      <c r="AG97">
        <v>1</v>
      </c>
      <c r="AI97">
        <v>1</v>
      </c>
      <c r="AJ97">
        <v>1</v>
      </c>
    </row>
    <row r="98" spans="1:37">
      <c r="A98" s="6" t="s">
        <v>77</v>
      </c>
      <c r="B98" s="6"/>
      <c r="C98" s="6"/>
      <c r="D98" s="6"/>
      <c r="E98" s="40">
        <v>1</v>
      </c>
      <c r="F98" s="40">
        <v>1</v>
      </c>
      <c r="G98" s="40">
        <v>0</v>
      </c>
      <c r="H98" s="40">
        <v>1</v>
      </c>
      <c r="I98" s="40">
        <v>1</v>
      </c>
      <c r="J98" s="40">
        <v>0</v>
      </c>
      <c r="K98" s="40">
        <v>1</v>
      </c>
      <c r="L98" s="40">
        <v>1</v>
      </c>
      <c r="M98" s="40">
        <v>0</v>
      </c>
      <c r="N98" s="40">
        <v>1</v>
      </c>
      <c r="O98" s="40">
        <v>1</v>
      </c>
      <c r="P98" s="40">
        <v>0</v>
      </c>
      <c r="Q98" s="40">
        <v>0</v>
      </c>
      <c r="R98" s="40">
        <v>0</v>
      </c>
      <c r="S98" s="40">
        <v>0</v>
      </c>
      <c r="T98" s="40">
        <v>0</v>
      </c>
      <c r="U98" s="40">
        <v>0</v>
      </c>
      <c r="V98" s="40">
        <v>0</v>
      </c>
      <c r="W98" s="40">
        <v>0</v>
      </c>
      <c r="X98" s="40">
        <v>0</v>
      </c>
      <c r="Y98" s="40">
        <v>0</v>
      </c>
      <c r="Z98" s="40">
        <v>0</v>
      </c>
      <c r="AA98" s="40">
        <v>0</v>
      </c>
      <c r="AB98" s="40">
        <v>0</v>
      </c>
      <c r="AC98" s="25">
        <v>0</v>
      </c>
      <c r="AF98" s="25">
        <v>0</v>
      </c>
    </row>
    <row r="99" spans="1:37">
      <c r="A99" s="6" t="s">
        <v>78</v>
      </c>
      <c r="B99" s="6"/>
      <c r="C99" s="6"/>
      <c r="D99" s="6"/>
      <c r="E99" s="40">
        <v>2</v>
      </c>
      <c r="F99" s="40">
        <v>2</v>
      </c>
      <c r="G99" s="40">
        <v>0</v>
      </c>
      <c r="H99" s="40">
        <v>1</v>
      </c>
      <c r="I99" s="40">
        <v>0</v>
      </c>
      <c r="J99" s="40">
        <v>1</v>
      </c>
      <c r="K99" s="40">
        <v>1</v>
      </c>
      <c r="L99" s="40">
        <v>1</v>
      </c>
      <c r="M99" s="40">
        <v>0</v>
      </c>
      <c r="N99" s="40">
        <v>1</v>
      </c>
      <c r="O99" s="40">
        <v>0</v>
      </c>
      <c r="P99" s="40">
        <v>1</v>
      </c>
      <c r="Q99" s="40">
        <v>0</v>
      </c>
      <c r="R99" s="40">
        <v>0</v>
      </c>
      <c r="S99" s="40">
        <v>0</v>
      </c>
      <c r="T99" s="40">
        <v>0</v>
      </c>
      <c r="U99" s="40">
        <v>0</v>
      </c>
      <c r="V99" s="40">
        <v>0</v>
      </c>
      <c r="W99" s="40">
        <v>0</v>
      </c>
      <c r="X99" s="40">
        <v>0</v>
      </c>
      <c r="Y99" s="40">
        <v>0</v>
      </c>
      <c r="Z99" s="40">
        <v>0</v>
      </c>
      <c r="AA99" s="40">
        <v>0</v>
      </c>
      <c r="AB99" s="40">
        <v>0</v>
      </c>
      <c r="AC99" s="25">
        <v>0</v>
      </c>
      <c r="AF99" s="25">
        <v>0</v>
      </c>
    </row>
    <row r="100" spans="1:37">
      <c r="A100" s="6" t="s">
        <v>79</v>
      </c>
      <c r="B100" s="6"/>
      <c r="C100" s="6"/>
      <c r="D100" s="6"/>
      <c r="E100" s="40">
        <v>0</v>
      </c>
      <c r="F100" s="40">
        <v>0</v>
      </c>
      <c r="G100" s="40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40">
        <v>2</v>
      </c>
      <c r="O100" s="40">
        <v>0</v>
      </c>
      <c r="P100" s="40">
        <v>2</v>
      </c>
      <c r="Q100" s="40">
        <v>0</v>
      </c>
      <c r="R100" s="40">
        <v>0</v>
      </c>
      <c r="S100" s="40">
        <v>0</v>
      </c>
      <c r="T100" s="40">
        <v>0</v>
      </c>
      <c r="U100" s="40">
        <v>0</v>
      </c>
      <c r="V100" s="40">
        <v>0</v>
      </c>
      <c r="W100" s="40">
        <v>0</v>
      </c>
      <c r="X100" s="40">
        <v>0</v>
      </c>
      <c r="Y100" s="40">
        <v>0</v>
      </c>
      <c r="Z100" s="40">
        <v>1</v>
      </c>
      <c r="AA100" s="40">
        <v>1</v>
      </c>
      <c r="AB100" s="40">
        <v>0</v>
      </c>
      <c r="AC100" s="25">
        <v>0</v>
      </c>
      <c r="AF100" s="25">
        <v>0</v>
      </c>
    </row>
    <row r="101" spans="1:37">
      <c r="A101" s="6" t="s">
        <v>80</v>
      </c>
      <c r="B101" s="6"/>
      <c r="C101" s="6"/>
      <c r="D101" s="6"/>
      <c r="E101" s="40">
        <v>1</v>
      </c>
      <c r="F101" s="40">
        <v>1</v>
      </c>
      <c r="G101" s="40">
        <v>0</v>
      </c>
      <c r="H101" s="40">
        <v>1</v>
      </c>
      <c r="I101" s="40">
        <v>1</v>
      </c>
      <c r="J101" s="40">
        <v>0</v>
      </c>
      <c r="K101" s="40">
        <v>0</v>
      </c>
      <c r="L101" s="40">
        <v>0</v>
      </c>
      <c r="M101" s="40">
        <v>0</v>
      </c>
      <c r="N101" s="40">
        <v>0</v>
      </c>
      <c r="O101" s="40">
        <v>0</v>
      </c>
      <c r="P101" s="40">
        <v>0</v>
      </c>
      <c r="Q101" s="40">
        <v>0</v>
      </c>
      <c r="R101" s="40">
        <v>0</v>
      </c>
      <c r="S101" s="40">
        <v>0</v>
      </c>
      <c r="T101" s="40">
        <v>0</v>
      </c>
      <c r="U101" s="40">
        <v>0</v>
      </c>
      <c r="V101" s="40">
        <v>0</v>
      </c>
      <c r="W101" s="40">
        <v>0</v>
      </c>
      <c r="X101" s="40">
        <v>0</v>
      </c>
      <c r="Y101" s="40">
        <v>0</v>
      </c>
      <c r="Z101" s="40">
        <v>0</v>
      </c>
      <c r="AA101" s="40">
        <v>0</v>
      </c>
      <c r="AB101" s="40">
        <v>1</v>
      </c>
      <c r="AC101" s="25">
        <v>2</v>
      </c>
      <c r="AD101" s="40">
        <v>1</v>
      </c>
      <c r="AE101" s="40">
        <v>1</v>
      </c>
      <c r="AF101" s="25">
        <v>2</v>
      </c>
      <c r="AG101" s="40">
        <v>1</v>
      </c>
      <c r="AH101" s="40">
        <v>1</v>
      </c>
      <c r="AI101" s="40">
        <v>2</v>
      </c>
      <c r="AJ101" s="40">
        <v>1</v>
      </c>
      <c r="AK101" s="40">
        <v>1</v>
      </c>
    </row>
    <row r="102" spans="1:37">
      <c r="A102" s="6" t="s">
        <v>81</v>
      </c>
      <c r="B102" s="6"/>
      <c r="C102" s="6"/>
      <c r="D102" s="6"/>
      <c r="E102" s="40">
        <v>3</v>
      </c>
      <c r="F102" s="40">
        <v>2</v>
      </c>
      <c r="G102" s="40">
        <v>1</v>
      </c>
      <c r="H102" s="40">
        <v>3</v>
      </c>
      <c r="I102" s="40">
        <v>2</v>
      </c>
      <c r="J102" s="40">
        <v>1</v>
      </c>
      <c r="K102" s="40">
        <v>1</v>
      </c>
      <c r="L102" s="40">
        <v>1</v>
      </c>
      <c r="M102" s="40">
        <v>0</v>
      </c>
      <c r="N102" s="40">
        <v>1</v>
      </c>
      <c r="O102" s="40">
        <v>1</v>
      </c>
      <c r="P102" s="40">
        <v>0</v>
      </c>
      <c r="Q102" s="40">
        <v>0</v>
      </c>
      <c r="R102" s="40">
        <v>0</v>
      </c>
      <c r="S102" s="40">
        <v>0</v>
      </c>
      <c r="T102" s="40">
        <v>0</v>
      </c>
      <c r="U102" s="40">
        <v>0</v>
      </c>
      <c r="V102" s="40">
        <v>0</v>
      </c>
      <c r="W102" s="40">
        <v>0</v>
      </c>
      <c r="X102" s="40">
        <v>0</v>
      </c>
      <c r="Y102" s="40">
        <v>0</v>
      </c>
      <c r="Z102" s="40">
        <v>1</v>
      </c>
      <c r="AA102" s="40">
        <v>0</v>
      </c>
      <c r="AB102" s="40">
        <v>0</v>
      </c>
      <c r="AC102" s="25">
        <v>0</v>
      </c>
      <c r="AF102" s="25">
        <v>0</v>
      </c>
    </row>
    <row r="103" spans="1:37">
      <c r="A103" s="6" t="s">
        <v>82</v>
      </c>
      <c r="B103" s="6"/>
      <c r="C103" s="6"/>
      <c r="D103" s="6"/>
      <c r="E103" s="40">
        <v>3</v>
      </c>
      <c r="F103" s="40">
        <v>2</v>
      </c>
      <c r="G103" s="40">
        <v>1</v>
      </c>
      <c r="H103" s="40">
        <v>3</v>
      </c>
      <c r="I103" s="40">
        <v>1</v>
      </c>
      <c r="J103" s="40">
        <v>2</v>
      </c>
      <c r="K103" s="40">
        <v>0</v>
      </c>
      <c r="L103" s="40">
        <v>0</v>
      </c>
      <c r="M103" s="40">
        <v>0</v>
      </c>
      <c r="N103" s="40">
        <v>2</v>
      </c>
      <c r="O103" s="40">
        <v>1</v>
      </c>
      <c r="P103" s="40">
        <v>1</v>
      </c>
      <c r="Q103" s="19">
        <v>1</v>
      </c>
      <c r="R103" s="38">
        <v>1</v>
      </c>
      <c r="S103" s="39">
        <v>0</v>
      </c>
      <c r="T103" s="19">
        <v>1</v>
      </c>
      <c r="U103" s="38">
        <v>0</v>
      </c>
      <c r="V103" s="39">
        <v>1</v>
      </c>
      <c r="W103" s="19">
        <v>1</v>
      </c>
      <c r="X103" s="38">
        <v>0</v>
      </c>
      <c r="Y103" s="39">
        <v>1</v>
      </c>
      <c r="Z103" s="19">
        <v>2</v>
      </c>
      <c r="AA103" s="38">
        <v>1</v>
      </c>
      <c r="AB103" s="39">
        <v>1</v>
      </c>
      <c r="AC103" s="25">
        <v>1</v>
      </c>
      <c r="AD103" s="25">
        <v>1</v>
      </c>
      <c r="AF103" s="25">
        <v>1</v>
      </c>
      <c r="AG103" s="25">
        <v>1</v>
      </c>
    </row>
    <row r="104" spans="1:37">
      <c r="A104" s="27" t="s">
        <v>0</v>
      </c>
      <c r="B104" s="27"/>
      <c r="C104" s="27"/>
      <c r="D104" s="27"/>
      <c r="E104" s="27">
        <f>SUM(E97:E103)</f>
        <v>13</v>
      </c>
      <c r="F104" s="27">
        <f t="shared" ref="F104:P104" si="133">SUM(F97:F103)</f>
        <v>10</v>
      </c>
      <c r="G104" s="27">
        <f t="shared" si="133"/>
        <v>3</v>
      </c>
      <c r="H104" s="27">
        <f t="shared" si="133"/>
        <v>12</v>
      </c>
      <c r="I104" s="27">
        <f t="shared" si="133"/>
        <v>7</v>
      </c>
      <c r="J104" s="27">
        <f t="shared" si="133"/>
        <v>5</v>
      </c>
      <c r="K104" s="27">
        <f t="shared" si="133"/>
        <v>4</v>
      </c>
      <c r="L104" s="27">
        <f t="shared" si="133"/>
        <v>4</v>
      </c>
      <c r="M104" s="27">
        <f t="shared" si="133"/>
        <v>0</v>
      </c>
      <c r="N104" s="27">
        <f t="shared" si="133"/>
        <v>8</v>
      </c>
      <c r="O104" s="27">
        <f t="shared" si="133"/>
        <v>4</v>
      </c>
      <c r="P104" s="27">
        <f t="shared" si="133"/>
        <v>4</v>
      </c>
      <c r="Q104" s="27">
        <f t="shared" ref="Q104" si="134">SUM(Q97:Q103)</f>
        <v>1</v>
      </c>
      <c r="R104" s="27">
        <f t="shared" ref="R104" si="135">SUM(R97:R103)</f>
        <v>1</v>
      </c>
      <c r="S104" s="27">
        <f t="shared" ref="S104" si="136">SUM(S97:S103)</f>
        <v>0</v>
      </c>
      <c r="T104" s="27">
        <f t="shared" ref="T104" si="137">SUM(T97:T103)</f>
        <v>1</v>
      </c>
      <c r="U104" s="27">
        <f t="shared" ref="U104" si="138">SUM(U97:U103)</f>
        <v>0</v>
      </c>
      <c r="V104" s="27">
        <f t="shared" ref="V104" si="139">SUM(V97:V103)</f>
        <v>1</v>
      </c>
      <c r="W104" s="27">
        <f t="shared" ref="W104" si="140">SUM(W97:W103)</f>
        <v>1</v>
      </c>
      <c r="X104" s="27">
        <f t="shared" ref="X104" si="141">SUM(X97:X103)</f>
        <v>0</v>
      </c>
      <c r="Y104" s="27">
        <f t="shared" ref="Y104" si="142">SUM(Y97:Y103)</f>
        <v>1</v>
      </c>
      <c r="Z104" s="27">
        <f t="shared" ref="Z104" si="143">SUM(Z97:Z103)</f>
        <v>4</v>
      </c>
      <c r="AA104" s="27">
        <f t="shared" ref="AA104" si="144">SUM(AA97:AA103)</f>
        <v>2</v>
      </c>
      <c r="AB104" s="27">
        <f t="shared" ref="AB104:AK104" si="145">SUM(AB97:AB103)</f>
        <v>2</v>
      </c>
      <c r="AC104" s="27">
        <f t="shared" si="145"/>
        <v>3</v>
      </c>
      <c r="AD104" s="27">
        <f t="shared" si="145"/>
        <v>2</v>
      </c>
      <c r="AE104" s="27">
        <f t="shared" si="145"/>
        <v>1</v>
      </c>
      <c r="AF104" s="27">
        <f t="shared" si="145"/>
        <v>4</v>
      </c>
      <c r="AG104" s="27">
        <f t="shared" si="145"/>
        <v>3</v>
      </c>
      <c r="AH104" s="27">
        <f t="shared" si="145"/>
        <v>1</v>
      </c>
      <c r="AI104" s="27">
        <f t="shared" si="145"/>
        <v>3</v>
      </c>
      <c r="AJ104" s="27">
        <f t="shared" si="145"/>
        <v>2</v>
      </c>
      <c r="AK104" s="27">
        <f t="shared" si="145"/>
        <v>1</v>
      </c>
    </row>
    <row r="105" spans="1:37">
      <c r="A105" s="44" t="s">
        <v>1</v>
      </c>
      <c r="B105" s="44"/>
      <c r="C105" s="44"/>
      <c r="D105" s="44"/>
      <c r="E105" s="44">
        <f>E17+E24+E29+E42+E35+E48+E53+E59+E64+E72+E77+E83+E89+E95+E104</f>
        <v>58</v>
      </c>
      <c r="F105" s="44">
        <f>F17+F24+F29+F42+F35+F48+F53+F59+F64+F72+F77+F83+F89+F95+F104</f>
        <v>33</v>
      </c>
      <c r="G105" s="44">
        <f t="shared" ref="G105:I105" si="146">G17+G24+G29+G42+G35+G48+G53+G59+G64+G72+G77+G83+G89+G95+G104</f>
        <v>25</v>
      </c>
      <c r="H105" s="44">
        <f t="shared" si="146"/>
        <v>58</v>
      </c>
      <c r="I105" s="44">
        <f t="shared" si="146"/>
        <v>35</v>
      </c>
      <c r="J105" s="44">
        <f t="shared" ref="J105:Z105" si="147">J17+J24+J29+J42+J35+J48+J53+J59+J64+J72+J77+J83+J89+J95+J104</f>
        <v>23</v>
      </c>
      <c r="K105" s="44">
        <f t="shared" si="147"/>
        <v>37</v>
      </c>
      <c r="L105" s="44">
        <f t="shared" si="147"/>
        <v>24</v>
      </c>
      <c r="M105" s="44">
        <f t="shared" si="147"/>
        <v>13</v>
      </c>
      <c r="N105" s="44">
        <f t="shared" si="147"/>
        <v>47</v>
      </c>
      <c r="O105" s="44">
        <f t="shared" si="147"/>
        <v>27</v>
      </c>
      <c r="P105" s="44">
        <f t="shared" si="147"/>
        <v>20</v>
      </c>
      <c r="Q105" s="44">
        <f t="shared" si="147"/>
        <v>37</v>
      </c>
      <c r="R105" s="44">
        <f t="shared" si="147"/>
        <v>21</v>
      </c>
      <c r="S105" s="44">
        <f t="shared" si="147"/>
        <v>16</v>
      </c>
      <c r="T105" s="44">
        <f t="shared" si="147"/>
        <v>32</v>
      </c>
      <c r="U105" s="44">
        <f t="shared" si="147"/>
        <v>16</v>
      </c>
      <c r="V105" s="44">
        <f t="shared" si="147"/>
        <v>16</v>
      </c>
      <c r="W105" s="44">
        <f t="shared" si="147"/>
        <v>32</v>
      </c>
      <c r="X105" s="44">
        <f t="shared" si="147"/>
        <v>15</v>
      </c>
      <c r="Y105" s="44">
        <f t="shared" si="147"/>
        <v>17</v>
      </c>
      <c r="Z105" s="44">
        <f t="shared" si="147"/>
        <v>32</v>
      </c>
      <c r="AA105" s="44">
        <f t="shared" ref="AA105:AK105" si="148">AA17+AA24+AA29+AA42+AA35+AA48+AA53+AA59+AA64+AA72+AA77+AA83+AA89+AA95+AA104</f>
        <v>13</v>
      </c>
      <c r="AB105" s="44">
        <f t="shared" si="148"/>
        <v>19</v>
      </c>
      <c r="AC105" s="44">
        <f t="shared" si="148"/>
        <v>36</v>
      </c>
      <c r="AD105" s="44">
        <f t="shared" si="148"/>
        <v>20</v>
      </c>
      <c r="AE105" s="44">
        <f t="shared" si="148"/>
        <v>16</v>
      </c>
      <c r="AF105" s="44">
        <f t="shared" si="148"/>
        <v>35</v>
      </c>
      <c r="AG105" s="44">
        <f t="shared" si="148"/>
        <v>21</v>
      </c>
      <c r="AH105" s="44">
        <f>AH17+AH24+AH29+AH42+AH35+AH48+AH53+AH59+AH64+AH72+AH77+AH83+AH89+AH95+AH104</f>
        <v>14</v>
      </c>
      <c r="AI105" s="44">
        <f t="shared" si="148"/>
        <v>33</v>
      </c>
      <c r="AJ105" s="44">
        <f t="shared" si="148"/>
        <v>18</v>
      </c>
      <c r="AK105" s="44">
        <f t="shared" si="148"/>
        <v>15</v>
      </c>
    </row>
  </sheetData>
  <mergeCells count="25">
    <mergeCell ref="A1:AB1"/>
    <mergeCell ref="A3:A5"/>
    <mergeCell ref="Q3:S3"/>
    <mergeCell ref="T3:V3"/>
    <mergeCell ref="W3:Y3"/>
    <mergeCell ref="Z3:AB3"/>
    <mergeCell ref="Q4:Q5"/>
    <mergeCell ref="T4:T5"/>
    <mergeCell ref="W4:W5"/>
    <mergeCell ref="Z4:Z5"/>
    <mergeCell ref="B4:B5"/>
    <mergeCell ref="H4:H5"/>
    <mergeCell ref="H3:J3"/>
    <mergeCell ref="K3:M3"/>
    <mergeCell ref="K4:K5"/>
    <mergeCell ref="N4:N5"/>
    <mergeCell ref="E4:E5"/>
    <mergeCell ref="E3:G3"/>
    <mergeCell ref="AI3:AK3"/>
    <mergeCell ref="AI4:AI5"/>
    <mergeCell ref="AF3:AH3"/>
    <mergeCell ref="AF4:AF5"/>
    <mergeCell ref="N3:P3"/>
    <mergeCell ref="AC3:AE3"/>
    <mergeCell ref="AC4:AC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5"/>
  <sheetViews>
    <sheetView zoomScale="85" zoomScaleNormal="85" workbookViewId="0">
      <pane xSplit="1" ySplit="6" topLeftCell="B64" activePane="bottomRight" state="frozen"/>
      <selection pane="topRight" activeCell="B1" sqref="B1"/>
      <selection pane="bottomLeft" activeCell="A7" sqref="A7"/>
      <selection pane="bottomRight" activeCell="AH104" sqref="AH104"/>
    </sheetView>
  </sheetViews>
  <sheetFormatPr defaultRowHeight="15"/>
  <cols>
    <col min="1" max="1" width="26.85546875" customWidth="1"/>
    <col min="2" max="4" width="7.42578125" customWidth="1"/>
    <col min="5" max="10" width="8.140625" customWidth="1"/>
    <col min="11" max="13" width="7.28515625" customWidth="1"/>
  </cols>
  <sheetData>
    <row r="1" spans="1:34" ht="15.75">
      <c r="A1" s="77" t="s">
        <v>114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34" ht="15.75" thickBo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34" ht="16.5" thickTop="1" thickBot="1">
      <c r="A3" s="78" t="s">
        <v>83</v>
      </c>
      <c r="B3" s="70" t="s">
        <v>91</v>
      </c>
      <c r="C3" s="71"/>
      <c r="D3" s="81"/>
      <c r="E3" s="70" t="s">
        <v>92</v>
      </c>
      <c r="F3" s="71"/>
      <c r="G3" s="81"/>
      <c r="H3" s="70" t="s">
        <v>93</v>
      </c>
      <c r="I3" s="71"/>
      <c r="J3" s="81"/>
      <c r="K3" s="70" t="s">
        <v>94</v>
      </c>
      <c r="L3" s="71"/>
      <c r="M3" s="81"/>
      <c r="N3" s="70" t="s">
        <v>87</v>
      </c>
      <c r="O3" s="71"/>
      <c r="P3" s="81"/>
      <c r="Q3" s="70" t="s">
        <v>88</v>
      </c>
      <c r="R3" s="71"/>
      <c r="S3" s="81"/>
      <c r="T3" s="70" t="s">
        <v>89</v>
      </c>
      <c r="U3" s="71"/>
      <c r="V3" s="81"/>
      <c r="W3" s="70" t="s">
        <v>90</v>
      </c>
      <c r="X3" s="71"/>
      <c r="Y3" s="81"/>
      <c r="Z3" s="70" t="s">
        <v>96</v>
      </c>
      <c r="AA3" s="71"/>
      <c r="AB3" s="81"/>
      <c r="AC3" s="70" t="s">
        <v>101</v>
      </c>
      <c r="AD3" s="71"/>
      <c r="AE3" s="81"/>
      <c r="AF3" s="70" t="s">
        <v>106</v>
      </c>
      <c r="AG3" s="71"/>
      <c r="AH3" s="81"/>
    </row>
    <row r="4" spans="1:34" ht="16.5" thickTop="1" thickBot="1">
      <c r="A4" s="79"/>
      <c r="B4" s="72" t="s">
        <v>84</v>
      </c>
      <c r="C4" s="12"/>
      <c r="D4" s="12"/>
      <c r="E4" s="72" t="s">
        <v>84</v>
      </c>
      <c r="F4" s="12"/>
      <c r="G4" s="12"/>
      <c r="H4" s="72" t="s">
        <v>84</v>
      </c>
      <c r="I4" s="12"/>
      <c r="J4" s="12"/>
      <c r="K4" s="72" t="s">
        <v>84</v>
      </c>
      <c r="L4" s="12"/>
      <c r="M4" s="12"/>
      <c r="N4" s="72" t="s">
        <v>84</v>
      </c>
      <c r="O4" s="12"/>
      <c r="P4" s="12"/>
      <c r="Q4" s="72" t="s">
        <v>84</v>
      </c>
      <c r="R4" s="12"/>
      <c r="S4" s="12"/>
      <c r="T4" s="72" t="s">
        <v>84</v>
      </c>
      <c r="U4" s="12"/>
      <c r="V4" s="12"/>
      <c r="W4" s="72" t="s">
        <v>84</v>
      </c>
      <c r="X4" s="12"/>
      <c r="Y4" s="12"/>
      <c r="Z4" s="72" t="s">
        <v>84</v>
      </c>
      <c r="AA4" s="12"/>
      <c r="AB4" s="12"/>
      <c r="AC4" s="72" t="s">
        <v>84</v>
      </c>
      <c r="AD4" s="64"/>
      <c r="AE4" s="64"/>
      <c r="AF4" s="72" t="s">
        <v>84</v>
      </c>
      <c r="AG4" s="67"/>
      <c r="AH4" s="67"/>
    </row>
    <row r="5" spans="1:34" ht="27" thickTop="1" thickBot="1">
      <c r="A5" s="80"/>
      <c r="B5" s="73"/>
      <c r="C5" s="3" t="s">
        <v>85</v>
      </c>
      <c r="D5" s="3" t="s">
        <v>86</v>
      </c>
      <c r="E5" s="73"/>
      <c r="F5" s="3" t="s">
        <v>85</v>
      </c>
      <c r="G5" s="3" t="s">
        <v>86</v>
      </c>
      <c r="H5" s="73"/>
      <c r="I5" s="3" t="s">
        <v>85</v>
      </c>
      <c r="J5" s="3" t="s">
        <v>86</v>
      </c>
      <c r="K5" s="73"/>
      <c r="L5" s="3" t="s">
        <v>85</v>
      </c>
      <c r="M5" s="3" t="s">
        <v>86</v>
      </c>
      <c r="N5" s="73"/>
      <c r="O5" s="3" t="s">
        <v>85</v>
      </c>
      <c r="P5" s="3" t="s">
        <v>86</v>
      </c>
      <c r="Q5" s="73"/>
      <c r="R5" s="3" t="s">
        <v>85</v>
      </c>
      <c r="S5" s="3" t="s">
        <v>86</v>
      </c>
      <c r="T5" s="73"/>
      <c r="U5" s="3" t="s">
        <v>85</v>
      </c>
      <c r="V5" s="3" t="s">
        <v>86</v>
      </c>
      <c r="W5" s="73"/>
      <c r="X5" s="3" t="s">
        <v>85</v>
      </c>
      <c r="Y5" s="3" t="s">
        <v>86</v>
      </c>
      <c r="Z5" s="73"/>
      <c r="AA5" s="3" t="s">
        <v>85</v>
      </c>
      <c r="AB5" s="3" t="s">
        <v>86</v>
      </c>
      <c r="AC5" s="73"/>
      <c r="AD5" s="3" t="s">
        <v>85</v>
      </c>
      <c r="AE5" s="3" t="s">
        <v>86</v>
      </c>
      <c r="AF5" s="73"/>
      <c r="AG5" s="3" t="s">
        <v>85</v>
      </c>
      <c r="AH5" s="3" t="s">
        <v>86</v>
      </c>
    </row>
    <row r="6" spans="1:34" ht="15.75" thickTop="1">
      <c r="A6" s="4" t="s">
        <v>7</v>
      </c>
      <c r="B6" s="7">
        <v>581</v>
      </c>
      <c r="C6" s="14">
        <v>296</v>
      </c>
      <c r="D6" s="15">
        <v>285</v>
      </c>
      <c r="E6" s="7">
        <v>603</v>
      </c>
      <c r="F6" s="14">
        <v>292</v>
      </c>
      <c r="G6" s="15">
        <v>311</v>
      </c>
      <c r="H6" s="7">
        <v>561</v>
      </c>
      <c r="I6" s="14">
        <v>267</v>
      </c>
      <c r="J6" s="15">
        <v>294</v>
      </c>
      <c r="K6" s="7">
        <v>484</v>
      </c>
      <c r="L6" s="14">
        <v>254</v>
      </c>
      <c r="M6" s="15">
        <v>240</v>
      </c>
      <c r="N6" s="7">
        <v>437</v>
      </c>
      <c r="O6" s="14">
        <v>220</v>
      </c>
      <c r="P6" s="15">
        <v>217</v>
      </c>
      <c r="Q6" s="7">
        <v>438</v>
      </c>
      <c r="R6" s="14">
        <v>214</v>
      </c>
      <c r="S6" s="15">
        <v>224</v>
      </c>
      <c r="T6" s="7">
        <v>437</v>
      </c>
      <c r="U6" s="14">
        <v>212</v>
      </c>
      <c r="V6" s="15">
        <v>225</v>
      </c>
      <c r="W6" s="7">
        <v>390</v>
      </c>
      <c r="X6" s="14">
        <v>205</v>
      </c>
      <c r="Y6" s="15">
        <v>183</v>
      </c>
      <c r="Z6">
        <v>453</v>
      </c>
      <c r="AA6">
        <v>234</v>
      </c>
      <c r="AB6">
        <v>219</v>
      </c>
      <c r="AC6">
        <v>453</v>
      </c>
      <c r="AD6">
        <v>231</v>
      </c>
      <c r="AE6">
        <v>222</v>
      </c>
    </row>
    <row r="7" spans="1:34">
      <c r="A7" s="4" t="s">
        <v>8</v>
      </c>
      <c r="B7" s="16"/>
      <c r="C7" s="17"/>
      <c r="D7" s="18"/>
      <c r="E7" s="16"/>
      <c r="F7" s="17"/>
      <c r="G7" s="18"/>
      <c r="H7" s="16"/>
      <c r="I7" s="17"/>
      <c r="J7" s="18"/>
      <c r="K7" s="16"/>
      <c r="L7" s="17"/>
      <c r="M7" s="18"/>
      <c r="N7" s="16"/>
      <c r="O7" s="17"/>
      <c r="P7" s="18"/>
      <c r="Q7" s="16"/>
      <c r="R7" s="17"/>
      <c r="S7" s="18"/>
      <c r="T7" s="16"/>
      <c r="U7" s="17"/>
      <c r="V7" s="18"/>
      <c r="W7" s="16"/>
      <c r="X7" s="17"/>
      <c r="Y7" s="18"/>
    </row>
    <row r="8" spans="1:34">
      <c r="A8" s="6" t="s">
        <v>9</v>
      </c>
      <c r="B8" s="16">
        <v>12</v>
      </c>
      <c r="C8" s="17">
        <v>6</v>
      </c>
      <c r="D8" s="18">
        <v>6</v>
      </c>
      <c r="E8" s="16">
        <v>17</v>
      </c>
      <c r="F8" s="17">
        <v>7</v>
      </c>
      <c r="G8" s="18">
        <v>10</v>
      </c>
      <c r="H8" s="16">
        <v>12</v>
      </c>
      <c r="I8" s="17">
        <v>6</v>
      </c>
      <c r="J8" s="18">
        <v>6</v>
      </c>
      <c r="K8" s="16">
        <v>6</v>
      </c>
      <c r="L8" s="17">
        <v>4</v>
      </c>
      <c r="M8" s="18">
        <v>2</v>
      </c>
      <c r="N8" s="16">
        <v>6</v>
      </c>
      <c r="O8" s="17">
        <v>3</v>
      </c>
      <c r="P8" s="18">
        <v>3</v>
      </c>
      <c r="Q8" s="16">
        <v>4</v>
      </c>
      <c r="R8" s="17">
        <v>2</v>
      </c>
      <c r="S8" s="18">
        <v>2</v>
      </c>
      <c r="T8" s="16">
        <v>8</v>
      </c>
      <c r="U8" s="17">
        <v>3</v>
      </c>
      <c r="V8" s="18">
        <v>5</v>
      </c>
      <c r="W8" s="16">
        <v>6</v>
      </c>
      <c r="X8" s="17">
        <v>2</v>
      </c>
      <c r="Y8" s="18">
        <v>4</v>
      </c>
      <c r="Z8" s="25">
        <v>8</v>
      </c>
      <c r="AA8" s="25">
        <v>4</v>
      </c>
      <c r="AB8" s="25">
        <v>4</v>
      </c>
      <c r="AC8" s="25">
        <v>4</v>
      </c>
      <c r="AD8" s="25">
        <v>2</v>
      </c>
      <c r="AE8" s="25">
        <f>AC8-AD8</f>
        <v>2</v>
      </c>
      <c r="AF8" s="25">
        <v>7</v>
      </c>
      <c r="AG8" s="25">
        <v>5</v>
      </c>
      <c r="AH8" s="25">
        <v>2</v>
      </c>
    </row>
    <row r="9" spans="1:34">
      <c r="A9" s="6" t="s">
        <v>10</v>
      </c>
      <c r="B9" s="16">
        <v>1</v>
      </c>
      <c r="C9" s="17">
        <v>0</v>
      </c>
      <c r="D9" s="18">
        <v>1</v>
      </c>
      <c r="E9" s="16">
        <v>2</v>
      </c>
      <c r="F9" s="17">
        <v>0</v>
      </c>
      <c r="G9" s="18">
        <v>2</v>
      </c>
      <c r="H9" s="16">
        <v>1</v>
      </c>
      <c r="I9" s="17">
        <v>0</v>
      </c>
      <c r="J9" s="18">
        <v>1</v>
      </c>
      <c r="K9" s="16">
        <v>3</v>
      </c>
      <c r="L9" s="17">
        <v>1</v>
      </c>
      <c r="M9" s="18">
        <v>2</v>
      </c>
      <c r="N9" s="16">
        <v>3</v>
      </c>
      <c r="O9" s="17">
        <v>1</v>
      </c>
      <c r="P9" s="18">
        <v>2</v>
      </c>
      <c r="Q9" s="16">
        <v>3</v>
      </c>
      <c r="R9" s="17">
        <v>1</v>
      </c>
      <c r="S9" s="18">
        <v>2</v>
      </c>
      <c r="T9" s="16">
        <v>2</v>
      </c>
      <c r="U9" s="17">
        <v>1</v>
      </c>
      <c r="V9" s="18">
        <v>1</v>
      </c>
      <c r="W9" s="16">
        <v>5</v>
      </c>
      <c r="X9" s="17">
        <v>1</v>
      </c>
      <c r="Y9" s="18">
        <v>4</v>
      </c>
      <c r="Z9" s="25">
        <v>8</v>
      </c>
      <c r="AA9" s="25">
        <v>2</v>
      </c>
      <c r="AB9" s="25">
        <v>6</v>
      </c>
      <c r="AC9" s="25">
        <v>7</v>
      </c>
      <c r="AD9" s="25">
        <v>1</v>
      </c>
      <c r="AE9" s="25">
        <f t="shared" ref="AE9:AE16" si="0">AC9-AD9</f>
        <v>6</v>
      </c>
      <c r="AF9" s="25">
        <v>7</v>
      </c>
      <c r="AG9" s="25">
        <v>3</v>
      </c>
      <c r="AH9" s="25">
        <v>4</v>
      </c>
    </row>
    <row r="10" spans="1:34">
      <c r="A10" s="6" t="s">
        <v>11</v>
      </c>
      <c r="B10" s="16">
        <v>12</v>
      </c>
      <c r="C10" s="17">
        <v>7</v>
      </c>
      <c r="D10" s="18">
        <v>5</v>
      </c>
      <c r="E10" s="16">
        <v>13</v>
      </c>
      <c r="F10" s="17">
        <v>7</v>
      </c>
      <c r="G10" s="18">
        <v>6</v>
      </c>
      <c r="H10" s="16">
        <v>15</v>
      </c>
      <c r="I10" s="17">
        <v>5</v>
      </c>
      <c r="J10" s="18">
        <v>10</v>
      </c>
      <c r="K10" s="16">
        <v>16</v>
      </c>
      <c r="L10" s="17">
        <v>4</v>
      </c>
      <c r="M10" s="18">
        <v>12</v>
      </c>
      <c r="N10" s="16">
        <v>15</v>
      </c>
      <c r="O10" s="17">
        <v>4</v>
      </c>
      <c r="P10" s="18">
        <v>11</v>
      </c>
      <c r="Q10" s="16">
        <v>11</v>
      </c>
      <c r="R10" s="17">
        <v>4</v>
      </c>
      <c r="S10" s="18">
        <v>7</v>
      </c>
      <c r="T10" s="16">
        <v>11</v>
      </c>
      <c r="U10" s="17">
        <v>5</v>
      </c>
      <c r="V10" s="18">
        <v>6</v>
      </c>
      <c r="W10" s="16">
        <v>12</v>
      </c>
      <c r="X10" s="17">
        <v>5</v>
      </c>
      <c r="Y10" s="18">
        <v>7</v>
      </c>
      <c r="Z10" s="25">
        <v>11</v>
      </c>
      <c r="AA10" s="25">
        <v>4</v>
      </c>
      <c r="AB10" s="25">
        <v>7</v>
      </c>
      <c r="AC10" s="25">
        <v>9</v>
      </c>
      <c r="AD10" s="25">
        <v>3</v>
      </c>
      <c r="AE10" s="25">
        <f t="shared" si="0"/>
        <v>6</v>
      </c>
      <c r="AF10" s="25">
        <v>7</v>
      </c>
      <c r="AG10" s="25">
        <v>3</v>
      </c>
      <c r="AH10" s="25">
        <v>4</v>
      </c>
    </row>
    <row r="11" spans="1:34">
      <c r="A11" s="6" t="s">
        <v>12</v>
      </c>
      <c r="B11" s="16">
        <v>12</v>
      </c>
      <c r="C11" s="17">
        <v>6</v>
      </c>
      <c r="D11" s="18">
        <v>6</v>
      </c>
      <c r="E11" s="16">
        <v>13</v>
      </c>
      <c r="F11" s="17">
        <v>6</v>
      </c>
      <c r="G11" s="18">
        <v>7</v>
      </c>
      <c r="H11" s="16">
        <v>8</v>
      </c>
      <c r="I11" s="17">
        <v>4</v>
      </c>
      <c r="J11" s="18">
        <v>4</v>
      </c>
      <c r="K11" s="16">
        <v>8</v>
      </c>
      <c r="L11" s="17">
        <v>6</v>
      </c>
      <c r="M11" s="18">
        <v>2</v>
      </c>
      <c r="N11" s="16">
        <v>10</v>
      </c>
      <c r="O11" s="17">
        <v>8</v>
      </c>
      <c r="P11" s="18">
        <v>2</v>
      </c>
      <c r="Q11" s="16">
        <v>10</v>
      </c>
      <c r="R11" s="17">
        <v>8</v>
      </c>
      <c r="S11" s="18">
        <v>2</v>
      </c>
      <c r="T11" s="16">
        <v>10</v>
      </c>
      <c r="U11" s="17">
        <v>8</v>
      </c>
      <c r="V11" s="18">
        <v>2</v>
      </c>
      <c r="W11" s="16">
        <v>7</v>
      </c>
      <c r="X11" s="17">
        <v>6</v>
      </c>
      <c r="Y11" s="18">
        <v>1</v>
      </c>
      <c r="Z11" s="25">
        <v>10</v>
      </c>
      <c r="AA11" s="25">
        <v>8</v>
      </c>
      <c r="AB11" s="25">
        <v>2</v>
      </c>
      <c r="AC11" s="25">
        <v>10</v>
      </c>
      <c r="AD11" s="25">
        <v>8</v>
      </c>
      <c r="AE11" s="25">
        <f t="shared" si="0"/>
        <v>2</v>
      </c>
      <c r="AF11" s="25">
        <v>10</v>
      </c>
      <c r="AG11" s="25">
        <v>8</v>
      </c>
      <c r="AH11" s="25">
        <v>2</v>
      </c>
    </row>
    <row r="12" spans="1:34">
      <c r="A12" s="6" t="s">
        <v>13</v>
      </c>
      <c r="B12" s="16">
        <v>4</v>
      </c>
      <c r="C12" s="17">
        <v>2</v>
      </c>
      <c r="D12" s="18">
        <v>2</v>
      </c>
      <c r="E12" s="16">
        <v>20</v>
      </c>
      <c r="F12" s="17">
        <v>9</v>
      </c>
      <c r="G12" s="18">
        <v>11</v>
      </c>
      <c r="H12" s="16">
        <v>22</v>
      </c>
      <c r="I12" s="17">
        <v>11</v>
      </c>
      <c r="J12" s="18">
        <v>11</v>
      </c>
      <c r="K12" s="16">
        <v>19</v>
      </c>
      <c r="L12" s="17">
        <v>9</v>
      </c>
      <c r="M12" s="18">
        <v>10</v>
      </c>
      <c r="N12" s="16">
        <v>19</v>
      </c>
      <c r="O12" s="17">
        <v>10</v>
      </c>
      <c r="P12" s="18">
        <v>9</v>
      </c>
      <c r="Q12" s="16">
        <v>15</v>
      </c>
      <c r="R12" s="17">
        <v>7</v>
      </c>
      <c r="S12" s="18">
        <v>8</v>
      </c>
      <c r="T12" s="16">
        <v>16</v>
      </c>
      <c r="U12" s="17">
        <v>6</v>
      </c>
      <c r="V12" s="18">
        <v>10</v>
      </c>
      <c r="W12" s="16">
        <v>16</v>
      </c>
      <c r="X12" s="17">
        <v>7</v>
      </c>
      <c r="Y12" s="18">
        <v>9</v>
      </c>
      <c r="Z12" s="25">
        <v>16</v>
      </c>
      <c r="AA12" s="25">
        <v>7</v>
      </c>
      <c r="AB12" s="25">
        <v>9</v>
      </c>
      <c r="AC12" s="25">
        <v>16</v>
      </c>
      <c r="AD12" s="25">
        <v>8</v>
      </c>
      <c r="AE12" s="25">
        <f t="shared" si="0"/>
        <v>8</v>
      </c>
      <c r="AF12" s="25">
        <v>25</v>
      </c>
      <c r="AG12" s="25">
        <v>14</v>
      </c>
      <c r="AH12" s="25">
        <v>11</v>
      </c>
    </row>
    <row r="13" spans="1:34">
      <c r="A13" s="6" t="s">
        <v>14</v>
      </c>
      <c r="B13" s="16">
        <v>21</v>
      </c>
      <c r="C13" s="17">
        <v>15</v>
      </c>
      <c r="D13" s="18">
        <v>6</v>
      </c>
      <c r="E13" s="16">
        <v>20</v>
      </c>
      <c r="F13" s="17">
        <v>13</v>
      </c>
      <c r="G13" s="18">
        <v>7</v>
      </c>
      <c r="H13" s="16">
        <v>25</v>
      </c>
      <c r="I13" s="17">
        <v>15</v>
      </c>
      <c r="J13" s="18">
        <v>10</v>
      </c>
      <c r="K13" s="16">
        <v>15</v>
      </c>
      <c r="L13" s="17">
        <v>9</v>
      </c>
      <c r="M13" s="18">
        <v>6</v>
      </c>
      <c r="N13" s="16">
        <v>12</v>
      </c>
      <c r="O13" s="17">
        <v>8</v>
      </c>
      <c r="P13" s="18">
        <v>4</v>
      </c>
      <c r="Q13" s="16">
        <v>20</v>
      </c>
      <c r="R13" s="17">
        <v>13</v>
      </c>
      <c r="S13" s="18">
        <v>7</v>
      </c>
      <c r="T13" s="16">
        <v>22</v>
      </c>
      <c r="U13" s="17">
        <v>8</v>
      </c>
      <c r="V13" s="18">
        <v>14</v>
      </c>
      <c r="W13" s="16">
        <v>20</v>
      </c>
      <c r="X13" s="17">
        <v>13</v>
      </c>
      <c r="Y13" s="18">
        <v>7</v>
      </c>
      <c r="Z13" s="25">
        <v>17</v>
      </c>
      <c r="AA13" s="25">
        <v>9</v>
      </c>
      <c r="AB13" s="25">
        <v>8</v>
      </c>
      <c r="AC13" s="25">
        <v>20</v>
      </c>
      <c r="AD13" s="25">
        <v>11</v>
      </c>
      <c r="AE13" s="25">
        <f t="shared" si="0"/>
        <v>9</v>
      </c>
      <c r="AF13" s="25">
        <v>21</v>
      </c>
      <c r="AG13" s="25">
        <v>11</v>
      </c>
      <c r="AH13" s="25">
        <v>10</v>
      </c>
    </row>
    <row r="14" spans="1:34">
      <c r="A14" s="6" t="s">
        <v>15</v>
      </c>
      <c r="B14" s="16">
        <v>56</v>
      </c>
      <c r="C14" s="17">
        <v>31</v>
      </c>
      <c r="D14" s="18">
        <v>25</v>
      </c>
      <c r="E14" s="16">
        <v>94</v>
      </c>
      <c r="F14" s="17">
        <v>48</v>
      </c>
      <c r="G14" s="18">
        <v>46</v>
      </c>
      <c r="H14" s="16">
        <v>93</v>
      </c>
      <c r="I14" s="17">
        <v>48</v>
      </c>
      <c r="J14" s="18">
        <v>45</v>
      </c>
      <c r="K14" s="16">
        <v>39</v>
      </c>
      <c r="L14" s="17">
        <v>21</v>
      </c>
      <c r="M14" s="18">
        <v>18</v>
      </c>
      <c r="N14" s="16">
        <v>22</v>
      </c>
      <c r="O14" s="17">
        <v>13</v>
      </c>
      <c r="P14" s="18">
        <v>9</v>
      </c>
      <c r="Q14" s="16">
        <v>24</v>
      </c>
      <c r="R14" s="17">
        <v>14</v>
      </c>
      <c r="S14" s="18">
        <v>10</v>
      </c>
      <c r="T14" s="16">
        <v>27</v>
      </c>
      <c r="U14" s="17">
        <v>13</v>
      </c>
      <c r="V14" s="18">
        <v>14</v>
      </c>
      <c r="W14" s="16">
        <v>25</v>
      </c>
      <c r="X14" s="17">
        <v>14</v>
      </c>
      <c r="Y14" s="18">
        <v>11</v>
      </c>
      <c r="Z14" s="25">
        <v>24</v>
      </c>
      <c r="AA14" s="25">
        <v>13</v>
      </c>
      <c r="AB14" s="25">
        <v>11</v>
      </c>
      <c r="AC14" s="25">
        <v>22</v>
      </c>
      <c r="AD14" s="25">
        <v>13</v>
      </c>
      <c r="AE14" s="25">
        <f t="shared" si="0"/>
        <v>9</v>
      </c>
      <c r="AF14" s="25">
        <v>23</v>
      </c>
      <c r="AG14" s="25">
        <v>12</v>
      </c>
      <c r="AH14" s="25">
        <v>11</v>
      </c>
    </row>
    <row r="15" spans="1:34">
      <c r="A15" s="6" t="s">
        <v>16</v>
      </c>
      <c r="B15" s="16">
        <v>44</v>
      </c>
      <c r="C15" s="17">
        <v>19</v>
      </c>
      <c r="D15" s="18">
        <v>25</v>
      </c>
      <c r="E15" s="16">
        <v>39</v>
      </c>
      <c r="F15" s="17">
        <v>10</v>
      </c>
      <c r="G15" s="18">
        <v>29</v>
      </c>
      <c r="H15" s="16">
        <v>22</v>
      </c>
      <c r="I15" s="17">
        <v>9</v>
      </c>
      <c r="J15" s="18">
        <v>13</v>
      </c>
      <c r="K15" s="16">
        <v>21</v>
      </c>
      <c r="L15" s="17">
        <v>9</v>
      </c>
      <c r="M15" s="18">
        <v>12</v>
      </c>
      <c r="N15" s="16">
        <v>35</v>
      </c>
      <c r="O15" s="17">
        <v>11</v>
      </c>
      <c r="P15" s="18">
        <v>24</v>
      </c>
      <c r="Q15" s="16">
        <v>34</v>
      </c>
      <c r="R15" s="17">
        <v>12</v>
      </c>
      <c r="S15" s="18">
        <v>22</v>
      </c>
      <c r="T15" s="16">
        <v>31</v>
      </c>
      <c r="U15" s="17">
        <v>9</v>
      </c>
      <c r="V15" s="18">
        <v>22</v>
      </c>
      <c r="W15" s="16">
        <v>9</v>
      </c>
      <c r="X15" s="17">
        <v>5</v>
      </c>
      <c r="Y15" s="18">
        <v>4</v>
      </c>
      <c r="Z15" s="25">
        <v>20</v>
      </c>
      <c r="AA15" s="25">
        <v>7</v>
      </c>
      <c r="AB15" s="25">
        <v>13</v>
      </c>
      <c r="AC15" s="25">
        <v>27</v>
      </c>
      <c r="AD15" s="25">
        <v>9</v>
      </c>
      <c r="AE15" s="25">
        <f t="shared" si="0"/>
        <v>18</v>
      </c>
      <c r="AF15" s="25">
        <v>21</v>
      </c>
      <c r="AG15" s="25">
        <v>8</v>
      </c>
      <c r="AH15" s="25">
        <v>13</v>
      </c>
    </row>
    <row r="16" spans="1:34">
      <c r="A16" s="6" t="s">
        <v>17</v>
      </c>
      <c r="B16" s="16">
        <v>29</v>
      </c>
      <c r="C16" s="17">
        <v>13</v>
      </c>
      <c r="D16" s="18">
        <v>16</v>
      </c>
      <c r="E16" s="16">
        <v>16</v>
      </c>
      <c r="F16" s="17">
        <v>10</v>
      </c>
      <c r="G16" s="18">
        <v>6</v>
      </c>
      <c r="H16" s="16">
        <v>19</v>
      </c>
      <c r="I16" s="17">
        <v>9</v>
      </c>
      <c r="J16" s="18">
        <v>10</v>
      </c>
      <c r="K16" s="16">
        <v>28</v>
      </c>
      <c r="L16" s="17">
        <v>12</v>
      </c>
      <c r="M16" s="18">
        <v>16</v>
      </c>
      <c r="N16" s="16">
        <v>30</v>
      </c>
      <c r="O16" s="17">
        <v>14</v>
      </c>
      <c r="P16" s="18">
        <v>16</v>
      </c>
      <c r="Q16" s="16">
        <v>27</v>
      </c>
      <c r="R16" s="17">
        <v>10</v>
      </c>
      <c r="S16" s="18">
        <v>17</v>
      </c>
      <c r="T16" s="16">
        <v>19</v>
      </c>
      <c r="U16" s="17">
        <v>4</v>
      </c>
      <c r="V16" s="18">
        <v>15</v>
      </c>
      <c r="W16" s="16">
        <v>12</v>
      </c>
      <c r="X16" s="17">
        <v>4</v>
      </c>
      <c r="Y16" s="18">
        <v>8</v>
      </c>
      <c r="Z16" s="25">
        <v>11</v>
      </c>
      <c r="AA16" s="25">
        <v>4</v>
      </c>
      <c r="AB16" s="25">
        <v>7</v>
      </c>
      <c r="AC16" s="25">
        <v>8</v>
      </c>
      <c r="AD16" s="25">
        <v>4</v>
      </c>
      <c r="AE16" s="25">
        <f t="shared" si="0"/>
        <v>4</v>
      </c>
      <c r="AF16" s="25">
        <v>10</v>
      </c>
      <c r="AG16" s="25">
        <v>6</v>
      </c>
      <c r="AH16" s="25">
        <v>4</v>
      </c>
    </row>
    <row r="17" spans="1:34">
      <c r="A17" s="27" t="s">
        <v>0</v>
      </c>
      <c r="B17" s="46">
        <f>SUM(B8:B16)</f>
        <v>191</v>
      </c>
      <c r="C17" s="46">
        <f t="shared" ref="C17:P17" si="1">SUM(C8:C16)</f>
        <v>99</v>
      </c>
      <c r="D17" s="46">
        <f t="shared" si="1"/>
        <v>92</v>
      </c>
      <c r="E17" s="46">
        <f t="shared" si="1"/>
        <v>234</v>
      </c>
      <c r="F17" s="46">
        <f t="shared" si="1"/>
        <v>110</v>
      </c>
      <c r="G17" s="46">
        <f t="shared" si="1"/>
        <v>124</v>
      </c>
      <c r="H17" s="46">
        <f t="shared" si="1"/>
        <v>217</v>
      </c>
      <c r="I17" s="46">
        <f t="shared" si="1"/>
        <v>107</v>
      </c>
      <c r="J17" s="46">
        <f t="shared" si="1"/>
        <v>110</v>
      </c>
      <c r="K17" s="46">
        <f t="shared" si="1"/>
        <v>155</v>
      </c>
      <c r="L17" s="46">
        <f t="shared" si="1"/>
        <v>75</v>
      </c>
      <c r="M17" s="46">
        <f t="shared" si="1"/>
        <v>80</v>
      </c>
      <c r="N17" s="46">
        <f t="shared" si="1"/>
        <v>152</v>
      </c>
      <c r="O17" s="46">
        <f t="shared" si="1"/>
        <v>72</v>
      </c>
      <c r="P17" s="46">
        <f t="shared" si="1"/>
        <v>80</v>
      </c>
      <c r="Q17" s="46">
        <f>SUM(Q8:Q16)</f>
        <v>148</v>
      </c>
      <c r="R17" s="46">
        <f t="shared" ref="R17:S17" si="2">SUM(R8:R16)</f>
        <v>71</v>
      </c>
      <c r="S17" s="46">
        <f t="shared" si="2"/>
        <v>77</v>
      </c>
      <c r="T17" s="46">
        <f>SUM(T8:T16)</f>
        <v>146</v>
      </c>
      <c r="U17" s="46">
        <f t="shared" ref="U17:V17" si="3">SUM(U8:U16)</f>
        <v>57</v>
      </c>
      <c r="V17" s="46">
        <f t="shared" si="3"/>
        <v>89</v>
      </c>
      <c r="W17" s="46">
        <f>SUM(W8:W16)</f>
        <v>112</v>
      </c>
      <c r="X17" s="46">
        <f t="shared" ref="X17:AA17" si="4">SUM(X8:X16)</f>
        <v>57</v>
      </c>
      <c r="Y17" s="46">
        <f t="shared" si="4"/>
        <v>55</v>
      </c>
      <c r="Z17" s="46">
        <f t="shared" si="4"/>
        <v>125</v>
      </c>
      <c r="AA17" s="46">
        <f t="shared" si="4"/>
        <v>58</v>
      </c>
      <c r="AB17" s="46">
        <f>SUM(AB8:AB16)</f>
        <v>67</v>
      </c>
      <c r="AC17" s="46">
        <f t="shared" ref="AC17:AH17" si="5">SUM(AC8:AC16)</f>
        <v>123</v>
      </c>
      <c r="AD17" s="46">
        <f t="shared" si="5"/>
        <v>59</v>
      </c>
      <c r="AE17" s="46">
        <f t="shared" si="5"/>
        <v>64</v>
      </c>
      <c r="AF17" s="46">
        <f t="shared" si="5"/>
        <v>131</v>
      </c>
      <c r="AG17" s="46">
        <f t="shared" si="5"/>
        <v>70</v>
      </c>
      <c r="AH17" s="46">
        <f t="shared" si="5"/>
        <v>61</v>
      </c>
    </row>
    <row r="18" spans="1:34">
      <c r="A18" s="4" t="s">
        <v>18</v>
      </c>
      <c r="B18" s="16"/>
      <c r="C18" s="17"/>
      <c r="D18" s="18"/>
      <c r="E18" s="16"/>
      <c r="F18" s="17"/>
      <c r="G18" s="18"/>
      <c r="H18" s="16"/>
      <c r="I18" s="17"/>
      <c r="J18" s="18"/>
      <c r="K18" s="16"/>
      <c r="L18" s="17"/>
      <c r="M18" s="18"/>
      <c r="N18" s="16"/>
      <c r="O18" s="17"/>
      <c r="P18" s="18"/>
      <c r="Q18" s="16"/>
      <c r="R18" s="17"/>
      <c r="S18" s="18"/>
      <c r="T18" s="16"/>
      <c r="U18" s="17"/>
      <c r="V18" s="18"/>
      <c r="W18" s="16"/>
      <c r="X18" s="17"/>
      <c r="Y18" s="18"/>
    </row>
    <row r="19" spans="1:34">
      <c r="A19" s="6" t="s">
        <v>19</v>
      </c>
      <c r="B19" s="16">
        <v>8</v>
      </c>
      <c r="C19" s="17">
        <v>5</v>
      </c>
      <c r="D19" s="18">
        <v>3</v>
      </c>
      <c r="E19" s="16">
        <v>7</v>
      </c>
      <c r="F19" s="17">
        <v>3</v>
      </c>
      <c r="G19" s="18">
        <v>4</v>
      </c>
      <c r="H19" s="16">
        <v>11</v>
      </c>
      <c r="I19" s="17">
        <v>4</v>
      </c>
      <c r="J19" s="18">
        <v>7</v>
      </c>
      <c r="K19" s="16">
        <v>12</v>
      </c>
      <c r="L19" s="17">
        <v>6</v>
      </c>
      <c r="M19" s="18">
        <v>6</v>
      </c>
      <c r="N19" s="16">
        <v>12</v>
      </c>
      <c r="O19" s="17">
        <v>6</v>
      </c>
      <c r="P19" s="18">
        <v>6</v>
      </c>
      <c r="Q19">
        <v>11</v>
      </c>
      <c r="R19" s="17">
        <v>3</v>
      </c>
      <c r="S19" s="18">
        <v>8</v>
      </c>
      <c r="T19" s="16">
        <v>8</v>
      </c>
      <c r="U19" s="17">
        <v>4</v>
      </c>
      <c r="V19" s="18">
        <v>4</v>
      </c>
      <c r="W19" s="16">
        <v>7</v>
      </c>
      <c r="X19" s="17">
        <v>1</v>
      </c>
      <c r="Y19" s="18">
        <v>6</v>
      </c>
      <c r="Z19" s="25">
        <v>7</v>
      </c>
      <c r="AA19" s="25">
        <v>0</v>
      </c>
      <c r="AB19" s="25">
        <v>7</v>
      </c>
      <c r="AC19" s="25">
        <v>7</v>
      </c>
      <c r="AD19" s="25">
        <v>0</v>
      </c>
      <c r="AE19" s="25">
        <f>AC19-AD19</f>
        <v>7</v>
      </c>
      <c r="AF19" s="25">
        <v>4</v>
      </c>
      <c r="AG19" s="25">
        <v>0</v>
      </c>
      <c r="AH19" s="25">
        <v>4</v>
      </c>
    </row>
    <row r="20" spans="1:34">
      <c r="A20" s="6" t="s">
        <v>20</v>
      </c>
      <c r="B20" s="16">
        <v>10</v>
      </c>
      <c r="C20" s="17">
        <v>8</v>
      </c>
      <c r="D20" s="18">
        <v>2</v>
      </c>
      <c r="E20" s="16">
        <v>9</v>
      </c>
      <c r="F20" s="17">
        <v>7</v>
      </c>
      <c r="G20" s="18">
        <v>2</v>
      </c>
      <c r="H20" s="16">
        <v>10</v>
      </c>
      <c r="I20" s="17">
        <v>2</v>
      </c>
      <c r="J20" s="18">
        <v>8</v>
      </c>
      <c r="K20" s="16">
        <v>9</v>
      </c>
      <c r="L20" s="17">
        <v>7</v>
      </c>
      <c r="M20" s="18">
        <v>2</v>
      </c>
      <c r="N20" s="16">
        <v>9</v>
      </c>
      <c r="O20" s="17">
        <v>7</v>
      </c>
      <c r="P20" s="18">
        <v>2</v>
      </c>
      <c r="Q20">
        <v>5</v>
      </c>
      <c r="R20" s="17">
        <v>4</v>
      </c>
      <c r="S20" s="18">
        <v>1</v>
      </c>
      <c r="T20" s="16">
        <v>2</v>
      </c>
      <c r="U20" s="17">
        <v>1</v>
      </c>
      <c r="V20" s="18">
        <v>1</v>
      </c>
      <c r="W20" s="16">
        <v>0</v>
      </c>
      <c r="X20" s="17">
        <v>0</v>
      </c>
      <c r="Y20" s="18">
        <v>0</v>
      </c>
      <c r="Z20" s="25">
        <v>2</v>
      </c>
      <c r="AA20" s="25">
        <v>1</v>
      </c>
      <c r="AB20" s="25">
        <v>1</v>
      </c>
      <c r="AC20" s="25">
        <v>2</v>
      </c>
      <c r="AD20" s="25">
        <v>1</v>
      </c>
      <c r="AE20" s="25">
        <f t="shared" ref="AE20:AE23" si="6">AC20-AD20</f>
        <v>1</v>
      </c>
      <c r="AF20" s="25">
        <v>2</v>
      </c>
      <c r="AG20" s="25">
        <v>1</v>
      </c>
      <c r="AH20" s="25">
        <v>1</v>
      </c>
    </row>
    <row r="21" spans="1:34">
      <c r="A21" s="6" t="s">
        <v>21</v>
      </c>
      <c r="B21" s="16">
        <v>6</v>
      </c>
      <c r="C21" s="17">
        <v>4</v>
      </c>
      <c r="D21" s="18">
        <v>2</v>
      </c>
      <c r="E21" s="16">
        <v>5</v>
      </c>
      <c r="F21" s="17">
        <v>3</v>
      </c>
      <c r="G21" s="18">
        <v>2</v>
      </c>
      <c r="H21" s="16">
        <v>6</v>
      </c>
      <c r="I21" s="17">
        <v>2</v>
      </c>
      <c r="J21" s="18">
        <v>4</v>
      </c>
      <c r="K21" s="16">
        <v>6</v>
      </c>
      <c r="L21" s="17">
        <v>2</v>
      </c>
      <c r="M21" s="18">
        <v>4</v>
      </c>
      <c r="N21" s="16">
        <v>6</v>
      </c>
      <c r="O21" s="17">
        <v>2</v>
      </c>
      <c r="P21" s="18">
        <v>4</v>
      </c>
      <c r="Q21">
        <v>2</v>
      </c>
      <c r="R21" s="17">
        <v>2</v>
      </c>
      <c r="S21" s="18">
        <v>0</v>
      </c>
      <c r="T21" s="16">
        <v>2</v>
      </c>
      <c r="U21" s="17">
        <v>2</v>
      </c>
      <c r="V21" s="18">
        <v>0</v>
      </c>
      <c r="W21" s="16">
        <v>1</v>
      </c>
      <c r="X21" s="17">
        <v>1</v>
      </c>
      <c r="Y21" s="18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f t="shared" si="6"/>
        <v>0</v>
      </c>
      <c r="AF21" s="25">
        <v>0</v>
      </c>
      <c r="AG21" s="25">
        <v>0</v>
      </c>
      <c r="AH21" s="25">
        <v>0</v>
      </c>
    </row>
    <row r="22" spans="1:34">
      <c r="A22" s="6" t="s">
        <v>22</v>
      </c>
      <c r="B22" s="16">
        <v>2</v>
      </c>
      <c r="C22" s="17">
        <v>2</v>
      </c>
      <c r="D22" s="18">
        <v>0</v>
      </c>
      <c r="E22" s="16">
        <v>2</v>
      </c>
      <c r="F22" s="17">
        <v>2</v>
      </c>
      <c r="G22" s="18">
        <v>0</v>
      </c>
      <c r="H22" s="16">
        <v>7</v>
      </c>
      <c r="I22" s="17">
        <v>4</v>
      </c>
      <c r="J22" s="18">
        <v>3</v>
      </c>
      <c r="K22" s="16">
        <v>5</v>
      </c>
      <c r="L22" s="17">
        <v>5</v>
      </c>
      <c r="M22" s="18">
        <v>0</v>
      </c>
      <c r="N22" s="16">
        <v>4</v>
      </c>
      <c r="O22" s="17">
        <v>4</v>
      </c>
      <c r="P22" s="18">
        <v>0</v>
      </c>
      <c r="Q22">
        <v>3</v>
      </c>
      <c r="R22" s="17">
        <v>2</v>
      </c>
      <c r="S22" s="18">
        <v>1</v>
      </c>
      <c r="T22" s="16">
        <v>4</v>
      </c>
      <c r="U22" s="17">
        <v>2</v>
      </c>
      <c r="V22" s="18">
        <v>2</v>
      </c>
      <c r="W22" s="16">
        <v>9</v>
      </c>
      <c r="X22" s="17">
        <v>4</v>
      </c>
      <c r="Y22" s="18">
        <v>5</v>
      </c>
      <c r="Z22" s="25">
        <v>11</v>
      </c>
      <c r="AA22" s="25">
        <v>7</v>
      </c>
      <c r="AB22" s="25">
        <v>4</v>
      </c>
      <c r="AC22" s="25">
        <v>16</v>
      </c>
      <c r="AD22" s="25">
        <v>11</v>
      </c>
      <c r="AE22" s="25">
        <f t="shared" si="6"/>
        <v>5</v>
      </c>
      <c r="AF22" s="25">
        <v>11</v>
      </c>
      <c r="AG22" s="25">
        <v>5</v>
      </c>
      <c r="AH22" s="25">
        <v>6</v>
      </c>
    </row>
    <row r="23" spans="1:34">
      <c r="A23" s="6" t="s">
        <v>23</v>
      </c>
      <c r="B23" s="16">
        <v>6</v>
      </c>
      <c r="C23" s="17">
        <v>3</v>
      </c>
      <c r="D23" s="18">
        <v>3</v>
      </c>
      <c r="E23" s="16">
        <v>5</v>
      </c>
      <c r="F23" s="17">
        <v>4</v>
      </c>
      <c r="G23" s="18">
        <v>1</v>
      </c>
      <c r="H23" s="16">
        <v>7</v>
      </c>
      <c r="I23" s="17">
        <v>5</v>
      </c>
      <c r="J23" s="18">
        <v>2</v>
      </c>
      <c r="K23" s="16">
        <v>9</v>
      </c>
      <c r="L23" s="17">
        <v>1</v>
      </c>
      <c r="M23" s="18">
        <v>8</v>
      </c>
      <c r="N23" s="16">
        <v>6</v>
      </c>
      <c r="O23" s="17">
        <v>0</v>
      </c>
      <c r="P23" s="18">
        <v>6</v>
      </c>
      <c r="Q23" s="16">
        <v>4</v>
      </c>
      <c r="R23" s="17">
        <v>3</v>
      </c>
      <c r="S23" s="18">
        <v>1</v>
      </c>
      <c r="T23" s="16">
        <v>4</v>
      </c>
      <c r="U23" s="17">
        <v>3</v>
      </c>
      <c r="V23" s="18">
        <v>1</v>
      </c>
      <c r="W23" s="16">
        <v>7</v>
      </c>
      <c r="X23" s="17">
        <v>6</v>
      </c>
      <c r="Y23" s="18">
        <v>1</v>
      </c>
      <c r="Z23" s="25">
        <v>12</v>
      </c>
      <c r="AA23" s="25">
        <v>9</v>
      </c>
      <c r="AB23" s="25">
        <v>3</v>
      </c>
      <c r="AC23" s="25">
        <v>9</v>
      </c>
      <c r="AD23" s="25">
        <v>7</v>
      </c>
      <c r="AE23" s="25">
        <f t="shared" si="6"/>
        <v>2</v>
      </c>
      <c r="AF23" s="25">
        <v>10</v>
      </c>
      <c r="AG23" s="25">
        <v>8</v>
      </c>
      <c r="AH23" s="25">
        <v>2</v>
      </c>
    </row>
    <row r="24" spans="1:34">
      <c r="A24" s="27" t="s">
        <v>0</v>
      </c>
      <c r="B24" s="46">
        <f>SUM(B19:B23)</f>
        <v>32</v>
      </c>
      <c r="C24" s="46">
        <f t="shared" ref="C24:AC24" si="7">SUM(C19:C23)</f>
        <v>22</v>
      </c>
      <c r="D24" s="46">
        <f t="shared" si="7"/>
        <v>10</v>
      </c>
      <c r="E24" s="46">
        <f t="shared" si="7"/>
        <v>28</v>
      </c>
      <c r="F24" s="46">
        <f t="shared" si="7"/>
        <v>19</v>
      </c>
      <c r="G24" s="46">
        <f t="shared" si="7"/>
        <v>9</v>
      </c>
      <c r="H24" s="46">
        <f t="shared" si="7"/>
        <v>41</v>
      </c>
      <c r="I24" s="46">
        <f t="shared" si="7"/>
        <v>17</v>
      </c>
      <c r="J24" s="46">
        <f t="shared" si="7"/>
        <v>24</v>
      </c>
      <c r="K24" s="46">
        <f t="shared" si="7"/>
        <v>41</v>
      </c>
      <c r="L24" s="46">
        <f t="shared" si="7"/>
        <v>21</v>
      </c>
      <c r="M24" s="46">
        <f t="shared" si="7"/>
        <v>20</v>
      </c>
      <c r="N24" s="46">
        <f t="shared" si="7"/>
        <v>37</v>
      </c>
      <c r="O24" s="46">
        <f t="shared" si="7"/>
        <v>19</v>
      </c>
      <c r="P24" s="46">
        <f t="shared" si="7"/>
        <v>18</v>
      </c>
      <c r="Q24" s="46">
        <f t="shared" si="7"/>
        <v>25</v>
      </c>
      <c r="R24" s="46">
        <f t="shared" si="7"/>
        <v>14</v>
      </c>
      <c r="S24" s="46">
        <f t="shared" si="7"/>
        <v>11</v>
      </c>
      <c r="T24" s="46">
        <f t="shared" si="7"/>
        <v>20</v>
      </c>
      <c r="U24" s="46">
        <f t="shared" si="7"/>
        <v>12</v>
      </c>
      <c r="V24" s="46">
        <f t="shared" si="7"/>
        <v>8</v>
      </c>
      <c r="W24" s="46">
        <f t="shared" si="7"/>
        <v>24</v>
      </c>
      <c r="X24" s="46">
        <f t="shared" si="7"/>
        <v>12</v>
      </c>
      <c r="Y24" s="46">
        <f t="shared" si="7"/>
        <v>12</v>
      </c>
      <c r="Z24" s="46">
        <f t="shared" si="7"/>
        <v>32</v>
      </c>
      <c r="AA24" s="46">
        <f t="shared" si="7"/>
        <v>17</v>
      </c>
      <c r="AB24" s="46">
        <f t="shared" si="7"/>
        <v>15</v>
      </c>
      <c r="AC24" s="46">
        <f t="shared" si="7"/>
        <v>34</v>
      </c>
      <c r="AD24" s="46">
        <f t="shared" ref="AD24:AH24" si="8">SUM(AD19:AD23)</f>
        <v>19</v>
      </c>
      <c r="AE24" s="46">
        <f t="shared" si="8"/>
        <v>15</v>
      </c>
      <c r="AF24" s="46">
        <f t="shared" si="8"/>
        <v>27</v>
      </c>
      <c r="AG24" s="46">
        <f t="shared" si="8"/>
        <v>14</v>
      </c>
      <c r="AH24" s="46">
        <f t="shared" si="8"/>
        <v>13</v>
      </c>
    </row>
    <row r="25" spans="1:34">
      <c r="A25" s="4" t="s">
        <v>4</v>
      </c>
      <c r="B25" s="16"/>
      <c r="C25" s="17"/>
      <c r="D25" s="18"/>
      <c r="E25" s="16"/>
      <c r="F25" s="17"/>
      <c r="G25" s="18"/>
      <c r="H25" s="16"/>
      <c r="I25" s="17"/>
      <c r="J25" s="18"/>
      <c r="K25" s="16"/>
      <c r="L25" s="17"/>
      <c r="M25" s="18"/>
      <c r="N25" s="16"/>
      <c r="O25" s="17"/>
      <c r="P25" s="18"/>
      <c r="Q25" s="16"/>
      <c r="R25" s="17"/>
      <c r="S25" s="18"/>
      <c r="T25" s="16"/>
      <c r="U25" s="17"/>
      <c r="V25" s="18"/>
      <c r="W25" s="16"/>
      <c r="X25" s="17"/>
      <c r="Y25" s="18"/>
    </row>
    <row r="26" spans="1:34">
      <c r="A26" s="6" t="s">
        <v>24</v>
      </c>
      <c r="B26" s="16">
        <v>5</v>
      </c>
      <c r="C26" s="17">
        <v>2</v>
      </c>
      <c r="D26" s="18">
        <v>3</v>
      </c>
      <c r="E26" s="16">
        <v>4</v>
      </c>
      <c r="F26" s="17">
        <v>3</v>
      </c>
      <c r="G26" s="18">
        <v>1</v>
      </c>
      <c r="H26" s="16">
        <v>2</v>
      </c>
      <c r="I26" s="17">
        <v>2</v>
      </c>
      <c r="J26" s="18">
        <v>0</v>
      </c>
      <c r="K26" s="16">
        <v>0</v>
      </c>
      <c r="L26" s="17">
        <v>0</v>
      </c>
      <c r="M26" s="18">
        <v>0</v>
      </c>
      <c r="N26" s="16">
        <v>0</v>
      </c>
      <c r="O26" s="17">
        <v>0</v>
      </c>
      <c r="P26" s="18">
        <v>0</v>
      </c>
      <c r="Q26" s="16"/>
      <c r="R26" s="17"/>
      <c r="S26" s="18"/>
      <c r="T26" s="16">
        <v>1</v>
      </c>
      <c r="U26" s="17">
        <v>1</v>
      </c>
      <c r="V26" s="18"/>
      <c r="W26" s="16">
        <v>3</v>
      </c>
      <c r="X26" s="17">
        <v>2</v>
      </c>
      <c r="Y26" s="18">
        <v>1</v>
      </c>
      <c r="Z26" s="25">
        <v>5</v>
      </c>
      <c r="AA26" s="25">
        <v>3</v>
      </c>
      <c r="AB26" s="25">
        <v>2</v>
      </c>
      <c r="AC26" s="25">
        <v>5</v>
      </c>
      <c r="AD26" s="25">
        <v>3</v>
      </c>
      <c r="AE26" s="25">
        <f>AC26-AD26</f>
        <v>2</v>
      </c>
      <c r="AF26" s="25">
        <v>4</v>
      </c>
      <c r="AG26" s="25">
        <v>2</v>
      </c>
      <c r="AH26" s="25">
        <v>2</v>
      </c>
    </row>
    <row r="27" spans="1:34">
      <c r="A27" s="6" t="s">
        <v>25</v>
      </c>
      <c r="B27" s="16">
        <v>7</v>
      </c>
      <c r="C27" s="17">
        <v>5</v>
      </c>
      <c r="D27" s="18">
        <v>2</v>
      </c>
      <c r="E27" s="16">
        <v>6</v>
      </c>
      <c r="F27" s="17">
        <v>5</v>
      </c>
      <c r="G27" s="18">
        <v>1</v>
      </c>
      <c r="H27" s="16">
        <v>2</v>
      </c>
      <c r="I27" s="17">
        <v>2</v>
      </c>
      <c r="J27" s="18">
        <v>0</v>
      </c>
      <c r="K27" s="16">
        <v>2</v>
      </c>
      <c r="L27" s="17">
        <v>2</v>
      </c>
      <c r="M27" s="18">
        <v>0</v>
      </c>
      <c r="N27" s="16">
        <v>1</v>
      </c>
      <c r="O27" s="17">
        <v>1</v>
      </c>
      <c r="P27" s="18">
        <v>0</v>
      </c>
      <c r="Q27" s="16">
        <v>1</v>
      </c>
      <c r="R27" s="17">
        <v>1</v>
      </c>
      <c r="S27" s="18"/>
      <c r="T27" s="16">
        <v>5</v>
      </c>
      <c r="U27" s="17">
        <v>4</v>
      </c>
      <c r="V27" s="18">
        <v>1</v>
      </c>
      <c r="W27" s="16">
        <v>5</v>
      </c>
      <c r="X27" s="17">
        <v>4</v>
      </c>
      <c r="Y27" s="18">
        <v>1</v>
      </c>
      <c r="Z27" s="25">
        <v>11</v>
      </c>
      <c r="AA27" s="25">
        <v>9</v>
      </c>
      <c r="AB27" s="25">
        <v>2</v>
      </c>
      <c r="AC27" s="25">
        <v>9</v>
      </c>
      <c r="AD27" s="25">
        <v>8</v>
      </c>
      <c r="AE27" s="25">
        <f t="shared" ref="AE27:AE28" si="9">AC27-AD27</f>
        <v>1</v>
      </c>
      <c r="AF27" s="25">
        <v>10</v>
      </c>
      <c r="AG27" s="25">
        <v>8</v>
      </c>
      <c r="AH27" s="25">
        <v>2</v>
      </c>
    </row>
    <row r="28" spans="1:34">
      <c r="A28" s="6" t="s">
        <v>26</v>
      </c>
      <c r="B28" s="16">
        <v>0</v>
      </c>
      <c r="C28" s="17">
        <v>0</v>
      </c>
      <c r="D28" s="18">
        <v>0</v>
      </c>
      <c r="E28" s="16">
        <v>2</v>
      </c>
      <c r="F28" s="17">
        <v>2</v>
      </c>
      <c r="G28" s="18">
        <v>0</v>
      </c>
      <c r="H28" s="16">
        <v>1</v>
      </c>
      <c r="I28" s="17">
        <v>1</v>
      </c>
      <c r="J28" s="18">
        <v>0</v>
      </c>
      <c r="K28" s="16">
        <v>0</v>
      </c>
      <c r="L28" s="17">
        <v>0</v>
      </c>
      <c r="M28" s="18">
        <v>0</v>
      </c>
      <c r="N28" s="16">
        <v>0</v>
      </c>
      <c r="O28" s="17">
        <v>0</v>
      </c>
      <c r="P28" s="18">
        <v>0</v>
      </c>
      <c r="Q28" s="16"/>
      <c r="R28" s="17"/>
      <c r="S28" s="18"/>
      <c r="T28" s="16">
        <v>1</v>
      </c>
      <c r="U28" s="17">
        <v>1</v>
      </c>
      <c r="V28" s="18"/>
      <c r="W28" s="16">
        <v>2</v>
      </c>
      <c r="X28" s="17">
        <v>2</v>
      </c>
      <c r="Y28" s="18"/>
      <c r="Z28" s="25">
        <v>0</v>
      </c>
      <c r="AA28" s="25">
        <v>0</v>
      </c>
      <c r="AB28" s="25">
        <v>0</v>
      </c>
      <c r="AC28" s="25">
        <v>0</v>
      </c>
      <c r="AD28" s="25"/>
      <c r="AE28" s="25">
        <f t="shared" si="9"/>
        <v>0</v>
      </c>
      <c r="AF28" s="25">
        <v>0</v>
      </c>
      <c r="AG28" s="25">
        <v>0</v>
      </c>
    </row>
    <row r="29" spans="1:34">
      <c r="A29" s="27" t="s">
        <v>0</v>
      </c>
      <c r="B29" s="46">
        <f>SUM(B26:B28)</f>
        <v>12</v>
      </c>
      <c r="C29" s="46">
        <f t="shared" ref="C29:AH29" si="10">SUM(C26:C28)</f>
        <v>7</v>
      </c>
      <c r="D29" s="46">
        <f t="shared" si="10"/>
        <v>5</v>
      </c>
      <c r="E29" s="46">
        <f t="shared" si="10"/>
        <v>12</v>
      </c>
      <c r="F29" s="46">
        <f t="shared" si="10"/>
        <v>10</v>
      </c>
      <c r="G29" s="46">
        <f t="shared" si="10"/>
        <v>2</v>
      </c>
      <c r="H29" s="46">
        <f t="shared" si="10"/>
        <v>5</v>
      </c>
      <c r="I29" s="46">
        <f t="shared" si="10"/>
        <v>5</v>
      </c>
      <c r="J29" s="46">
        <f t="shared" si="10"/>
        <v>0</v>
      </c>
      <c r="K29" s="46">
        <f t="shared" si="10"/>
        <v>2</v>
      </c>
      <c r="L29" s="46">
        <f t="shared" si="10"/>
        <v>2</v>
      </c>
      <c r="M29" s="46">
        <f t="shared" si="10"/>
        <v>0</v>
      </c>
      <c r="N29" s="46">
        <f t="shared" si="10"/>
        <v>1</v>
      </c>
      <c r="O29" s="46">
        <f t="shared" si="10"/>
        <v>1</v>
      </c>
      <c r="P29" s="46">
        <f t="shared" si="10"/>
        <v>0</v>
      </c>
      <c r="Q29" s="46">
        <f t="shared" si="10"/>
        <v>1</v>
      </c>
      <c r="R29" s="46">
        <f t="shared" si="10"/>
        <v>1</v>
      </c>
      <c r="S29" s="46">
        <f t="shared" si="10"/>
        <v>0</v>
      </c>
      <c r="T29" s="46">
        <f t="shared" si="10"/>
        <v>7</v>
      </c>
      <c r="U29" s="46">
        <f t="shared" si="10"/>
        <v>6</v>
      </c>
      <c r="V29" s="46">
        <f t="shared" si="10"/>
        <v>1</v>
      </c>
      <c r="W29" s="46">
        <f t="shared" si="10"/>
        <v>10</v>
      </c>
      <c r="X29" s="46">
        <f t="shared" si="10"/>
        <v>8</v>
      </c>
      <c r="Y29" s="46">
        <f t="shared" si="10"/>
        <v>2</v>
      </c>
      <c r="Z29" s="46">
        <f t="shared" si="10"/>
        <v>16</v>
      </c>
      <c r="AA29" s="46">
        <f t="shared" si="10"/>
        <v>12</v>
      </c>
      <c r="AB29" s="46">
        <f t="shared" si="10"/>
        <v>4</v>
      </c>
      <c r="AC29" s="46">
        <f t="shared" si="10"/>
        <v>14</v>
      </c>
      <c r="AD29" s="46">
        <f t="shared" si="10"/>
        <v>11</v>
      </c>
      <c r="AE29" s="46">
        <f t="shared" si="10"/>
        <v>3</v>
      </c>
      <c r="AF29" s="46">
        <f t="shared" si="10"/>
        <v>14</v>
      </c>
      <c r="AG29" s="46">
        <f t="shared" si="10"/>
        <v>10</v>
      </c>
      <c r="AH29" s="46">
        <f t="shared" si="10"/>
        <v>4</v>
      </c>
    </row>
    <row r="30" spans="1:34">
      <c r="A30" s="4" t="s">
        <v>27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7"/>
      <c r="P30" s="18"/>
      <c r="Q30" s="16"/>
      <c r="R30" s="17"/>
      <c r="S30" s="18"/>
      <c r="T30" s="16"/>
      <c r="U30" s="17"/>
      <c r="V30" s="18"/>
      <c r="W30" s="16"/>
      <c r="X30" s="17"/>
      <c r="Y30" s="18"/>
    </row>
    <row r="31" spans="1:34">
      <c r="A31" s="6" t="s">
        <v>28</v>
      </c>
      <c r="B31" s="16">
        <v>6</v>
      </c>
      <c r="C31" s="17">
        <v>0</v>
      </c>
      <c r="D31" s="18">
        <v>6</v>
      </c>
      <c r="E31" s="16">
        <v>8</v>
      </c>
      <c r="F31" s="17">
        <v>2</v>
      </c>
      <c r="G31" s="18">
        <v>6</v>
      </c>
      <c r="H31" s="16">
        <v>9</v>
      </c>
      <c r="I31" s="17">
        <v>4</v>
      </c>
      <c r="J31" s="18">
        <v>5</v>
      </c>
      <c r="K31" s="16">
        <v>3</v>
      </c>
      <c r="L31" s="17">
        <v>0</v>
      </c>
      <c r="M31" s="18">
        <v>3</v>
      </c>
      <c r="N31" s="16">
        <v>7</v>
      </c>
      <c r="O31" s="17">
        <v>3</v>
      </c>
      <c r="P31" s="18">
        <v>4</v>
      </c>
      <c r="Q31" s="16">
        <v>8</v>
      </c>
      <c r="R31" s="17">
        <v>3</v>
      </c>
      <c r="S31" s="18">
        <v>5</v>
      </c>
      <c r="T31" s="16">
        <v>6</v>
      </c>
      <c r="U31" s="17">
        <v>1</v>
      </c>
      <c r="V31" s="18">
        <v>5</v>
      </c>
      <c r="W31" s="16">
        <v>6</v>
      </c>
      <c r="X31" s="17">
        <v>1</v>
      </c>
      <c r="Y31" s="18">
        <v>5</v>
      </c>
      <c r="Z31" s="25">
        <v>3</v>
      </c>
      <c r="AA31" s="25">
        <v>0</v>
      </c>
      <c r="AB31" s="25">
        <v>3</v>
      </c>
      <c r="AC31" s="25">
        <v>3</v>
      </c>
      <c r="AD31" s="25">
        <v>0</v>
      </c>
      <c r="AE31" s="25">
        <f>AC31-AD31</f>
        <v>3</v>
      </c>
      <c r="AF31" s="25">
        <v>4</v>
      </c>
      <c r="AG31" s="25">
        <v>1</v>
      </c>
      <c r="AH31" s="25">
        <v>3</v>
      </c>
    </row>
    <row r="32" spans="1:34">
      <c r="A32" s="6" t="s">
        <v>29</v>
      </c>
      <c r="B32" s="16">
        <v>7</v>
      </c>
      <c r="C32" s="17">
        <v>3</v>
      </c>
      <c r="D32" s="18">
        <v>4</v>
      </c>
      <c r="E32" s="16">
        <v>6</v>
      </c>
      <c r="F32" s="17">
        <v>2</v>
      </c>
      <c r="G32" s="18">
        <v>4</v>
      </c>
      <c r="H32" s="16">
        <v>7</v>
      </c>
      <c r="I32" s="17">
        <v>2</v>
      </c>
      <c r="J32" s="18">
        <v>5</v>
      </c>
      <c r="K32" s="16">
        <v>5</v>
      </c>
      <c r="L32" s="17">
        <v>2</v>
      </c>
      <c r="M32" s="18">
        <v>3</v>
      </c>
      <c r="N32" s="16">
        <v>7</v>
      </c>
      <c r="O32" s="17">
        <v>2</v>
      </c>
      <c r="P32" s="18">
        <v>5</v>
      </c>
      <c r="Q32" s="16">
        <v>12</v>
      </c>
      <c r="R32" s="17">
        <v>4</v>
      </c>
      <c r="S32" s="18">
        <v>8</v>
      </c>
      <c r="T32" s="16">
        <v>7</v>
      </c>
      <c r="U32" s="17">
        <v>2</v>
      </c>
      <c r="V32" s="18">
        <v>5</v>
      </c>
      <c r="W32" s="16">
        <v>6</v>
      </c>
      <c r="X32" s="17">
        <v>1</v>
      </c>
      <c r="Y32" s="18">
        <v>5</v>
      </c>
      <c r="Z32" s="25">
        <v>18</v>
      </c>
      <c r="AA32" s="25">
        <v>11</v>
      </c>
      <c r="AB32" s="25">
        <v>7</v>
      </c>
      <c r="AC32" s="25">
        <v>14</v>
      </c>
      <c r="AD32" s="25">
        <v>8</v>
      </c>
      <c r="AE32" s="25">
        <f t="shared" ref="AE32:AE34" si="11">AC32-AD32</f>
        <v>6</v>
      </c>
      <c r="AF32" s="25">
        <v>11</v>
      </c>
      <c r="AG32" s="25">
        <v>8</v>
      </c>
      <c r="AH32" s="25">
        <v>3</v>
      </c>
    </row>
    <row r="33" spans="1:34">
      <c r="A33" s="6" t="s">
        <v>30</v>
      </c>
      <c r="B33" s="16">
        <v>7</v>
      </c>
      <c r="C33" s="17">
        <v>4</v>
      </c>
      <c r="D33" s="18">
        <v>3</v>
      </c>
      <c r="E33" s="16">
        <v>6</v>
      </c>
      <c r="F33" s="17">
        <v>3</v>
      </c>
      <c r="G33" s="18">
        <v>3</v>
      </c>
      <c r="H33" s="16">
        <v>10</v>
      </c>
      <c r="I33" s="17">
        <v>2</v>
      </c>
      <c r="J33" s="18">
        <v>8</v>
      </c>
      <c r="K33" s="16">
        <v>10</v>
      </c>
      <c r="L33" s="17">
        <v>2</v>
      </c>
      <c r="M33" s="18">
        <v>8</v>
      </c>
      <c r="N33" s="16">
        <v>4</v>
      </c>
      <c r="O33" s="17">
        <v>1</v>
      </c>
      <c r="P33" s="18">
        <v>3</v>
      </c>
      <c r="Q33" s="16">
        <v>4</v>
      </c>
      <c r="R33" s="17">
        <v>3</v>
      </c>
      <c r="S33" s="18">
        <v>1</v>
      </c>
      <c r="T33" s="16">
        <v>2</v>
      </c>
      <c r="U33" s="17">
        <v>1</v>
      </c>
      <c r="V33" s="18">
        <v>1</v>
      </c>
      <c r="W33" s="16">
        <v>2</v>
      </c>
      <c r="X33" s="17">
        <v>1</v>
      </c>
      <c r="Y33" s="18">
        <v>1</v>
      </c>
      <c r="Z33" s="25">
        <v>4</v>
      </c>
      <c r="AA33" s="25">
        <v>2</v>
      </c>
      <c r="AB33" s="25">
        <v>2</v>
      </c>
      <c r="AC33" s="25">
        <v>3</v>
      </c>
      <c r="AD33" s="25">
        <v>1</v>
      </c>
      <c r="AE33" s="25">
        <f t="shared" si="11"/>
        <v>2</v>
      </c>
      <c r="AF33" s="25">
        <v>5</v>
      </c>
      <c r="AG33" s="25">
        <v>3</v>
      </c>
      <c r="AH33" s="25">
        <v>2</v>
      </c>
    </row>
    <row r="34" spans="1:34">
      <c r="A34" s="6" t="s">
        <v>102</v>
      </c>
      <c r="B34" s="16"/>
      <c r="C34" s="29"/>
      <c r="D34" s="47"/>
      <c r="E34" s="16"/>
      <c r="F34" s="29"/>
      <c r="G34" s="47"/>
      <c r="H34" s="16"/>
      <c r="I34" s="29"/>
      <c r="J34" s="47"/>
      <c r="K34" s="16"/>
      <c r="L34" s="29"/>
      <c r="M34" s="47"/>
      <c r="N34" s="16"/>
      <c r="O34" s="29"/>
      <c r="P34" s="47"/>
      <c r="Q34" s="16"/>
      <c r="R34" s="29"/>
      <c r="S34" s="47"/>
      <c r="T34" s="16"/>
      <c r="U34" s="29"/>
      <c r="V34" s="47"/>
      <c r="W34" s="16"/>
      <c r="X34" s="29"/>
      <c r="Y34" s="47"/>
      <c r="Z34" s="25"/>
      <c r="AA34" s="25"/>
      <c r="AB34" s="25"/>
      <c r="AC34" s="25">
        <v>6</v>
      </c>
      <c r="AD34" s="25">
        <v>1</v>
      </c>
      <c r="AE34" s="25">
        <f t="shared" si="11"/>
        <v>5</v>
      </c>
      <c r="AF34" s="25">
        <v>5</v>
      </c>
      <c r="AG34" s="25">
        <v>1</v>
      </c>
      <c r="AH34" s="25">
        <v>4</v>
      </c>
    </row>
    <row r="35" spans="1:34">
      <c r="A35" s="27" t="s">
        <v>0</v>
      </c>
      <c r="B35" s="46">
        <f>SUM(B31:B33)</f>
        <v>20</v>
      </c>
      <c r="C35" s="46">
        <f t="shared" ref="C35:AA35" si="12">SUM(C31:C33)</f>
        <v>7</v>
      </c>
      <c r="D35" s="46">
        <f t="shared" si="12"/>
        <v>13</v>
      </c>
      <c r="E35" s="46">
        <f t="shared" si="12"/>
        <v>20</v>
      </c>
      <c r="F35" s="46">
        <f t="shared" si="12"/>
        <v>7</v>
      </c>
      <c r="G35" s="46">
        <f t="shared" si="12"/>
        <v>13</v>
      </c>
      <c r="H35" s="46">
        <f t="shared" si="12"/>
        <v>26</v>
      </c>
      <c r="I35" s="46">
        <f t="shared" si="12"/>
        <v>8</v>
      </c>
      <c r="J35" s="46">
        <f t="shared" si="12"/>
        <v>18</v>
      </c>
      <c r="K35" s="46">
        <f t="shared" si="12"/>
        <v>18</v>
      </c>
      <c r="L35" s="46">
        <f t="shared" si="12"/>
        <v>4</v>
      </c>
      <c r="M35" s="46">
        <f t="shared" si="12"/>
        <v>14</v>
      </c>
      <c r="N35" s="46">
        <f t="shared" si="12"/>
        <v>18</v>
      </c>
      <c r="O35" s="46">
        <f t="shared" si="12"/>
        <v>6</v>
      </c>
      <c r="P35" s="46">
        <f t="shared" si="12"/>
        <v>12</v>
      </c>
      <c r="Q35" s="46">
        <f t="shared" si="12"/>
        <v>24</v>
      </c>
      <c r="R35" s="46">
        <f t="shared" si="12"/>
        <v>10</v>
      </c>
      <c r="S35" s="46">
        <f t="shared" si="12"/>
        <v>14</v>
      </c>
      <c r="T35" s="46">
        <f t="shared" si="12"/>
        <v>15</v>
      </c>
      <c r="U35" s="46">
        <f t="shared" si="12"/>
        <v>4</v>
      </c>
      <c r="V35" s="46">
        <f t="shared" si="12"/>
        <v>11</v>
      </c>
      <c r="W35" s="46">
        <f t="shared" si="12"/>
        <v>14</v>
      </c>
      <c r="X35" s="46">
        <f t="shared" si="12"/>
        <v>3</v>
      </c>
      <c r="Y35" s="46">
        <f t="shared" si="12"/>
        <v>11</v>
      </c>
      <c r="Z35" s="46">
        <f t="shared" si="12"/>
        <v>25</v>
      </c>
      <c r="AA35" s="46">
        <f t="shared" si="12"/>
        <v>13</v>
      </c>
      <c r="AB35" s="46">
        <f>SUM(AB31:AB34)</f>
        <v>12</v>
      </c>
      <c r="AC35" s="46">
        <f t="shared" ref="AC35:AH35" si="13">SUM(AC31:AC34)</f>
        <v>26</v>
      </c>
      <c r="AD35" s="46">
        <f t="shared" si="13"/>
        <v>10</v>
      </c>
      <c r="AE35" s="46">
        <f t="shared" si="13"/>
        <v>16</v>
      </c>
      <c r="AF35" s="46">
        <f t="shared" si="13"/>
        <v>25</v>
      </c>
      <c r="AG35" s="46">
        <f t="shared" si="13"/>
        <v>13</v>
      </c>
      <c r="AH35" s="46">
        <f t="shared" si="13"/>
        <v>12</v>
      </c>
    </row>
    <row r="36" spans="1:34">
      <c r="A36" s="4" t="s">
        <v>31</v>
      </c>
      <c r="B36" s="16"/>
      <c r="C36" s="17"/>
      <c r="D36" s="18"/>
      <c r="E36" s="16"/>
      <c r="F36" s="17"/>
      <c r="G36" s="18"/>
      <c r="H36" s="16"/>
      <c r="I36" s="17"/>
      <c r="J36" s="18"/>
      <c r="K36" s="16"/>
      <c r="L36" s="17"/>
      <c r="M36" s="18"/>
      <c r="N36" s="16"/>
      <c r="O36" s="17"/>
      <c r="P36" s="18"/>
      <c r="Q36" s="16"/>
      <c r="R36" s="17"/>
      <c r="S36" s="18"/>
      <c r="T36" s="16"/>
      <c r="U36" s="17"/>
      <c r="V36" s="18"/>
      <c r="W36" s="16"/>
      <c r="X36" s="17"/>
      <c r="Y36" s="18"/>
    </row>
    <row r="37" spans="1:34">
      <c r="A37" s="6" t="s">
        <v>32</v>
      </c>
      <c r="B37" s="16">
        <v>12</v>
      </c>
      <c r="C37" s="17">
        <v>5</v>
      </c>
      <c r="D37" s="18">
        <v>7</v>
      </c>
      <c r="E37" s="16">
        <v>5</v>
      </c>
      <c r="F37" s="17">
        <v>2</v>
      </c>
      <c r="G37" s="18">
        <v>3</v>
      </c>
      <c r="H37" s="16">
        <v>3</v>
      </c>
      <c r="I37" s="17">
        <v>1</v>
      </c>
      <c r="J37" s="18">
        <v>2</v>
      </c>
      <c r="K37" s="16">
        <v>2</v>
      </c>
      <c r="L37" s="17">
        <v>0</v>
      </c>
      <c r="M37" s="18">
        <v>2</v>
      </c>
      <c r="N37" s="16">
        <v>3</v>
      </c>
      <c r="O37" s="17">
        <v>1</v>
      </c>
      <c r="P37" s="18">
        <v>2</v>
      </c>
      <c r="Q37" s="16">
        <v>3</v>
      </c>
      <c r="R37" s="17">
        <v>1</v>
      </c>
      <c r="S37" s="18">
        <v>2</v>
      </c>
      <c r="T37" s="16">
        <v>1</v>
      </c>
      <c r="U37" s="17">
        <v>1</v>
      </c>
      <c r="V37" s="18">
        <v>0</v>
      </c>
      <c r="W37" s="16">
        <v>1</v>
      </c>
      <c r="X37" s="17">
        <v>1</v>
      </c>
      <c r="Y37" s="18">
        <v>0</v>
      </c>
      <c r="Z37" s="25">
        <v>3</v>
      </c>
      <c r="AA37" s="25">
        <v>2</v>
      </c>
      <c r="AB37" s="25">
        <v>1</v>
      </c>
      <c r="AC37" s="25">
        <v>0</v>
      </c>
      <c r="AD37" s="25">
        <v>0</v>
      </c>
      <c r="AE37" s="25">
        <f>AC37-AD37</f>
        <v>0</v>
      </c>
      <c r="AF37" s="25">
        <v>0</v>
      </c>
      <c r="AG37" s="25">
        <v>0</v>
      </c>
      <c r="AH37" s="25">
        <v>0</v>
      </c>
    </row>
    <row r="38" spans="1:34">
      <c r="A38" s="6" t="s">
        <v>33</v>
      </c>
      <c r="B38" s="16">
        <v>11</v>
      </c>
      <c r="C38" s="17">
        <v>6</v>
      </c>
      <c r="D38" s="18">
        <v>5</v>
      </c>
      <c r="E38" s="16">
        <v>9</v>
      </c>
      <c r="F38" s="17">
        <v>4</v>
      </c>
      <c r="G38" s="18">
        <v>5</v>
      </c>
      <c r="H38" s="16">
        <v>1</v>
      </c>
      <c r="I38" s="17">
        <v>1</v>
      </c>
      <c r="J38" s="18">
        <v>0</v>
      </c>
      <c r="K38" s="16">
        <v>5</v>
      </c>
      <c r="L38" s="17">
        <v>4</v>
      </c>
      <c r="M38" s="18">
        <v>1</v>
      </c>
      <c r="N38" s="16">
        <v>6</v>
      </c>
      <c r="O38" s="17">
        <v>4</v>
      </c>
      <c r="P38" s="18">
        <v>2</v>
      </c>
      <c r="Q38" s="16">
        <v>6</v>
      </c>
      <c r="R38" s="17">
        <v>4</v>
      </c>
      <c r="S38" s="18">
        <v>2</v>
      </c>
      <c r="T38" s="16">
        <v>5</v>
      </c>
      <c r="U38" s="17">
        <v>3</v>
      </c>
      <c r="V38" s="18">
        <v>2</v>
      </c>
      <c r="W38" s="16">
        <v>4</v>
      </c>
      <c r="X38" s="17">
        <v>3</v>
      </c>
      <c r="Y38" s="18">
        <v>1</v>
      </c>
      <c r="Z38" s="25">
        <v>4</v>
      </c>
      <c r="AA38" s="25">
        <v>3</v>
      </c>
      <c r="AB38" s="25">
        <v>1</v>
      </c>
      <c r="AC38" s="25">
        <v>4</v>
      </c>
      <c r="AD38" s="25">
        <v>3</v>
      </c>
      <c r="AE38" s="25">
        <f t="shared" ref="AE38:AE41" si="14">AC38-AD38</f>
        <v>1</v>
      </c>
      <c r="AF38" s="25">
        <v>3</v>
      </c>
      <c r="AG38" s="25">
        <v>2</v>
      </c>
      <c r="AH38" s="25">
        <v>1</v>
      </c>
    </row>
    <row r="39" spans="1:34">
      <c r="A39" s="6" t="s">
        <v>34</v>
      </c>
      <c r="B39" s="16">
        <v>15</v>
      </c>
      <c r="C39" s="17">
        <v>9</v>
      </c>
      <c r="D39" s="18">
        <v>6</v>
      </c>
      <c r="E39" s="16">
        <v>7</v>
      </c>
      <c r="F39" s="17">
        <v>3</v>
      </c>
      <c r="G39" s="18">
        <v>4</v>
      </c>
      <c r="H39" s="16">
        <v>0</v>
      </c>
      <c r="I39" s="17">
        <v>0</v>
      </c>
      <c r="J39" s="18">
        <v>0</v>
      </c>
      <c r="K39" s="16">
        <v>3</v>
      </c>
      <c r="L39" s="17">
        <v>2</v>
      </c>
      <c r="M39" s="18">
        <v>1</v>
      </c>
      <c r="N39" s="16">
        <v>3</v>
      </c>
      <c r="O39" s="17">
        <v>2</v>
      </c>
      <c r="P39" s="18">
        <v>1</v>
      </c>
      <c r="Q39" s="16">
        <v>4</v>
      </c>
      <c r="R39" s="17">
        <v>3</v>
      </c>
      <c r="S39" s="18">
        <v>1</v>
      </c>
      <c r="T39" s="16">
        <v>4</v>
      </c>
      <c r="U39" s="17">
        <v>2</v>
      </c>
      <c r="V39" s="18">
        <v>2</v>
      </c>
      <c r="W39" s="16">
        <v>4</v>
      </c>
      <c r="X39" s="17">
        <v>2</v>
      </c>
      <c r="Y39" s="18">
        <v>2</v>
      </c>
      <c r="Z39" s="25">
        <v>3</v>
      </c>
      <c r="AA39" s="25">
        <v>2</v>
      </c>
      <c r="AB39" s="25">
        <v>1</v>
      </c>
      <c r="AC39" s="25">
        <v>2</v>
      </c>
      <c r="AD39" s="25">
        <v>1</v>
      </c>
      <c r="AE39" s="25">
        <f t="shared" si="14"/>
        <v>1</v>
      </c>
      <c r="AF39" s="25">
        <v>1</v>
      </c>
      <c r="AG39" s="25">
        <v>0</v>
      </c>
      <c r="AH39" s="25">
        <v>1</v>
      </c>
    </row>
    <row r="40" spans="1:34">
      <c r="A40" s="6" t="s">
        <v>35</v>
      </c>
      <c r="B40" s="16">
        <v>8</v>
      </c>
      <c r="C40" s="17">
        <v>3</v>
      </c>
      <c r="D40" s="18">
        <v>5</v>
      </c>
      <c r="E40" s="16">
        <v>6</v>
      </c>
      <c r="F40" s="17">
        <v>0</v>
      </c>
      <c r="G40" s="18">
        <v>6</v>
      </c>
      <c r="H40" s="16">
        <v>6</v>
      </c>
      <c r="I40" s="17">
        <v>4</v>
      </c>
      <c r="J40" s="18">
        <v>2</v>
      </c>
      <c r="K40" s="16">
        <v>3</v>
      </c>
      <c r="L40" s="17">
        <v>3</v>
      </c>
      <c r="M40" s="18">
        <v>0</v>
      </c>
      <c r="N40" s="16">
        <v>4</v>
      </c>
      <c r="O40" s="17">
        <v>2</v>
      </c>
      <c r="P40" s="18">
        <v>2</v>
      </c>
      <c r="Q40" s="16">
        <v>4</v>
      </c>
      <c r="R40" s="17">
        <v>2</v>
      </c>
      <c r="S40" s="18">
        <v>2</v>
      </c>
      <c r="T40" s="16">
        <v>2</v>
      </c>
      <c r="U40" s="17">
        <v>1</v>
      </c>
      <c r="V40" s="18">
        <v>1</v>
      </c>
      <c r="W40" s="16">
        <v>2</v>
      </c>
      <c r="X40" s="17">
        <v>1</v>
      </c>
      <c r="Y40" s="18">
        <v>1</v>
      </c>
      <c r="Z40" s="25">
        <v>2</v>
      </c>
      <c r="AA40" s="25">
        <v>1</v>
      </c>
      <c r="AB40" s="25">
        <v>1</v>
      </c>
      <c r="AC40" s="25">
        <v>7</v>
      </c>
      <c r="AD40" s="25">
        <v>4</v>
      </c>
      <c r="AE40" s="25">
        <f t="shared" si="14"/>
        <v>3</v>
      </c>
      <c r="AF40" s="25">
        <v>7</v>
      </c>
      <c r="AG40" s="25">
        <v>5</v>
      </c>
      <c r="AH40" s="25">
        <v>2</v>
      </c>
    </row>
    <row r="41" spans="1:34" ht="15.75" thickBot="1">
      <c r="A41" s="6" t="s">
        <v>36</v>
      </c>
      <c r="B41" s="16">
        <v>17</v>
      </c>
      <c r="C41" s="17">
        <v>9</v>
      </c>
      <c r="D41" s="18">
        <v>8</v>
      </c>
      <c r="E41" s="16">
        <v>7</v>
      </c>
      <c r="F41" s="17">
        <v>4</v>
      </c>
      <c r="G41" s="18">
        <v>3</v>
      </c>
      <c r="H41" s="16">
        <v>1</v>
      </c>
      <c r="I41" s="17">
        <v>0</v>
      </c>
      <c r="J41" s="18">
        <v>1</v>
      </c>
      <c r="K41" s="16">
        <v>1</v>
      </c>
      <c r="L41" s="17">
        <v>1</v>
      </c>
      <c r="M41" s="18">
        <v>0</v>
      </c>
      <c r="N41" s="16">
        <v>3</v>
      </c>
      <c r="O41" s="17">
        <v>1</v>
      </c>
      <c r="P41" s="18">
        <v>2</v>
      </c>
      <c r="Q41" s="16">
        <v>3</v>
      </c>
      <c r="R41" s="17">
        <v>1</v>
      </c>
      <c r="S41" s="18">
        <v>2</v>
      </c>
      <c r="T41" s="16">
        <v>1</v>
      </c>
      <c r="U41" s="17">
        <v>0</v>
      </c>
      <c r="V41" s="18">
        <v>1</v>
      </c>
      <c r="W41" s="16">
        <v>1</v>
      </c>
      <c r="X41" s="17">
        <v>0</v>
      </c>
      <c r="Y41" s="18">
        <v>1</v>
      </c>
      <c r="Z41" s="25">
        <v>2</v>
      </c>
      <c r="AA41" s="25">
        <v>2</v>
      </c>
      <c r="AB41" s="25">
        <v>0</v>
      </c>
      <c r="AC41" s="25">
        <v>3</v>
      </c>
      <c r="AD41" s="25">
        <v>2</v>
      </c>
      <c r="AE41" s="25">
        <f t="shared" si="14"/>
        <v>1</v>
      </c>
      <c r="AF41" s="25">
        <v>2</v>
      </c>
      <c r="AG41" s="25">
        <v>2</v>
      </c>
      <c r="AH41" s="25">
        <v>0</v>
      </c>
    </row>
    <row r="42" spans="1:34" ht="15.75" thickTop="1">
      <c r="A42" s="27" t="s">
        <v>0</v>
      </c>
      <c r="B42" s="45">
        <f>SUM(B37:B41)</f>
        <v>63</v>
      </c>
      <c r="C42" s="45">
        <f t="shared" ref="C42:AB42" si="15">SUM(C37:C41)</f>
        <v>32</v>
      </c>
      <c r="D42" s="45">
        <f t="shared" si="15"/>
        <v>31</v>
      </c>
      <c r="E42" s="45">
        <f t="shared" si="15"/>
        <v>34</v>
      </c>
      <c r="F42" s="45">
        <f t="shared" si="15"/>
        <v>13</v>
      </c>
      <c r="G42" s="45">
        <f t="shared" si="15"/>
        <v>21</v>
      </c>
      <c r="H42" s="45">
        <f t="shared" si="15"/>
        <v>11</v>
      </c>
      <c r="I42" s="45">
        <f t="shared" si="15"/>
        <v>6</v>
      </c>
      <c r="J42" s="45">
        <f t="shared" si="15"/>
        <v>5</v>
      </c>
      <c r="K42" s="45">
        <f t="shared" si="15"/>
        <v>14</v>
      </c>
      <c r="L42" s="45">
        <f t="shared" si="15"/>
        <v>10</v>
      </c>
      <c r="M42" s="45">
        <f t="shared" si="15"/>
        <v>4</v>
      </c>
      <c r="N42" s="45">
        <f t="shared" si="15"/>
        <v>19</v>
      </c>
      <c r="O42" s="45">
        <f t="shared" si="15"/>
        <v>10</v>
      </c>
      <c r="P42" s="45">
        <f t="shared" si="15"/>
        <v>9</v>
      </c>
      <c r="Q42" s="45">
        <f t="shared" si="15"/>
        <v>20</v>
      </c>
      <c r="R42" s="45">
        <f t="shared" si="15"/>
        <v>11</v>
      </c>
      <c r="S42" s="45">
        <f t="shared" si="15"/>
        <v>9</v>
      </c>
      <c r="T42" s="45">
        <f t="shared" si="15"/>
        <v>13</v>
      </c>
      <c r="U42" s="45">
        <f t="shared" si="15"/>
        <v>7</v>
      </c>
      <c r="V42" s="45">
        <f t="shared" si="15"/>
        <v>6</v>
      </c>
      <c r="W42" s="45">
        <f t="shared" si="15"/>
        <v>12</v>
      </c>
      <c r="X42" s="45">
        <f t="shared" si="15"/>
        <v>7</v>
      </c>
      <c r="Y42" s="45">
        <f t="shared" si="15"/>
        <v>5</v>
      </c>
      <c r="Z42" s="45">
        <f t="shared" si="15"/>
        <v>14</v>
      </c>
      <c r="AA42" s="45">
        <f t="shared" si="15"/>
        <v>10</v>
      </c>
      <c r="AB42" s="45">
        <f t="shared" si="15"/>
        <v>4</v>
      </c>
      <c r="AC42" s="45">
        <f>SUM(AC37:AC41)</f>
        <v>16</v>
      </c>
      <c r="AD42" s="45">
        <f t="shared" ref="AD42:AH42" si="16">SUM(AD37:AD41)</f>
        <v>10</v>
      </c>
      <c r="AE42" s="45">
        <f t="shared" si="16"/>
        <v>6</v>
      </c>
      <c r="AF42" s="45">
        <f t="shared" si="16"/>
        <v>13</v>
      </c>
      <c r="AG42" s="45">
        <f t="shared" si="16"/>
        <v>9</v>
      </c>
      <c r="AH42" s="45">
        <f t="shared" si="16"/>
        <v>4</v>
      </c>
    </row>
    <row r="43" spans="1:34">
      <c r="A43" s="4" t="s">
        <v>37</v>
      </c>
      <c r="B43" s="16"/>
      <c r="C43" s="17"/>
      <c r="D43" s="18"/>
      <c r="E43" s="16"/>
      <c r="F43" s="17"/>
      <c r="G43" s="18"/>
      <c r="H43" s="16"/>
      <c r="I43" s="17"/>
      <c r="J43" s="18"/>
      <c r="K43" s="16"/>
      <c r="L43" s="17"/>
      <c r="M43" s="18"/>
      <c r="N43" s="16"/>
      <c r="O43" s="17"/>
      <c r="P43" s="18"/>
      <c r="Q43" s="16"/>
      <c r="R43" s="17"/>
      <c r="S43" s="18"/>
      <c r="T43" s="16"/>
      <c r="U43" s="17"/>
      <c r="V43" s="18"/>
      <c r="W43" s="16"/>
      <c r="X43" s="17"/>
      <c r="Y43" s="18"/>
    </row>
    <row r="44" spans="1:34">
      <c r="A44" s="6" t="s">
        <v>38</v>
      </c>
      <c r="B44" s="16">
        <v>6</v>
      </c>
      <c r="C44" s="17">
        <v>2</v>
      </c>
      <c r="D44" s="18">
        <v>4</v>
      </c>
      <c r="E44" s="16">
        <v>11</v>
      </c>
      <c r="F44" s="17">
        <v>6</v>
      </c>
      <c r="G44" s="18">
        <v>5</v>
      </c>
      <c r="H44" s="16">
        <v>7</v>
      </c>
      <c r="I44" s="17">
        <v>4</v>
      </c>
      <c r="J44" s="18">
        <v>3</v>
      </c>
      <c r="K44" s="16">
        <v>13</v>
      </c>
      <c r="L44" s="17">
        <v>6</v>
      </c>
      <c r="M44" s="18">
        <v>7</v>
      </c>
      <c r="N44" s="16">
        <v>6</v>
      </c>
      <c r="O44" s="17">
        <v>4</v>
      </c>
      <c r="P44" s="18">
        <v>2</v>
      </c>
      <c r="Q44" s="16">
        <v>6</v>
      </c>
      <c r="R44" s="17">
        <v>4</v>
      </c>
      <c r="S44" s="18">
        <v>2</v>
      </c>
      <c r="T44" s="16">
        <v>5</v>
      </c>
      <c r="U44" s="17">
        <v>2</v>
      </c>
      <c r="V44" s="18">
        <v>3</v>
      </c>
      <c r="W44" s="16">
        <v>4</v>
      </c>
      <c r="X44" s="17">
        <v>2</v>
      </c>
      <c r="Y44" s="18">
        <v>2</v>
      </c>
      <c r="Z44" s="25">
        <v>12</v>
      </c>
      <c r="AA44" s="25">
        <v>1</v>
      </c>
      <c r="AB44" s="25">
        <v>11</v>
      </c>
      <c r="AC44" s="25">
        <v>13</v>
      </c>
      <c r="AD44" s="25">
        <v>6</v>
      </c>
      <c r="AE44" s="25">
        <f>AC44-AD44</f>
        <v>7</v>
      </c>
      <c r="AF44" s="25">
        <v>14</v>
      </c>
      <c r="AG44" s="25">
        <v>7</v>
      </c>
      <c r="AH44" s="25">
        <v>7</v>
      </c>
    </row>
    <row r="45" spans="1:34">
      <c r="A45" s="6" t="s">
        <v>39</v>
      </c>
      <c r="B45" s="16">
        <v>5</v>
      </c>
      <c r="C45" s="17">
        <v>3</v>
      </c>
      <c r="D45" s="18">
        <v>2</v>
      </c>
      <c r="E45" s="16">
        <v>7</v>
      </c>
      <c r="F45" s="17">
        <v>6</v>
      </c>
      <c r="G45" s="18">
        <v>1</v>
      </c>
      <c r="H45" s="16">
        <v>9</v>
      </c>
      <c r="I45" s="17">
        <v>4</v>
      </c>
      <c r="J45" s="18">
        <v>5</v>
      </c>
      <c r="K45" s="16">
        <v>13</v>
      </c>
      <c r="L45" s="17">
        <v>8</v>
      </c>
      <c r="M45" s="18">
        <v>5</v>
      </c>
      <c r="N45" s="16">
        <v>10</v>
      </c>
      <c r="O45" s="17">
        <v>6</v>
      </c>
      <c r="P45" s="18">
        <v>4</v>
      </c>
      <c r="Q45" s="16">
        <v>10</v>
      </c>
      <c r="R45" s="17">
        <v>4</v>
      </c>
      <c r="S45" s="18">
        <v>6</v>
      </c>
      <c r="T45" s="16">
        <v>11</v>
      </c>
      <c r="U45" s="17">
        <v>4</v>
      </c>
      <c r="V45" s="18">
        <v>7</v>
      </c>
      <c r="W45" s="16">
        <v>10</v>
      </c>
      <c r="X45" s="17">
        <v>4</v>
      </c>
      <c r="Y45" s="18">
        <v>6</v>
      </c>
      <c r="Z45" s="25">
        <v>12</v>
      </c>
      <c r="AA45" s="25">
        <v>7</v>
      </c>
      <c r="AB45" s="25">
        <v>5</v>
      </c>
      <c r="AC45" s="25">
        <v>14</v>
      </c>
      <c r="AD45" s="25">
        <v>6</v>
      </c>
      <c r="AE45" s="25">
        <f t="shared" ref="AE45:AE47" si="17">AC45-AD45</f>
        <v>8</v>
      </c>
      <c r="AF45" s="25">
        <v>12</v>
      </c>
      <c r="AG45" s="25">
        <v>4</v>
      </c>
      <c r="AH45" s="25">
        <v>8</v>
      </c>
    </row>
    <row r="46" spans="1:34">
      <c r="A46" s="6" t="s">
        <v>40</v>
      </c>
      <c r="B46" s="16">
        <v>4</v>
      </c>
      <c r="C46" s="17">
        <v>2</v>
      </c>
      <c r="D46" s="18">
        <v>2</v>
      </c>
      <c r="E46" s="16">
        <v>6</v>
      </c>
      <c r="F46" s="17">
        <v>4</v>
      </c>
      <c r="G46" s="18">
        <v>2</v>
      </c>
      <c r="H46" s="16">
        <v>8</v>
      </c>
      <c r="I46" s="17">
        <v>5</v>
      </c>
      <c r="J46" s="18">
        <v>3</v>
      </c>
      <c r="K46" s="16">
        <v>22</v>
      </c>
      <c r="L46" s="17">
        <v>13</v>
      </c>
      <c r="M46" s="18">
        <v>9</v>
      </c>
      <c r="N46" s="16">
        <v>6</v>
      </c>
      <c r="O46" s="17">
        <v>3</v>
      </c>
      <c r="P46" s="18">
        <v>3</v>
      </c>
      <c r="Q46" s="16">
        <v>6</v>
      </c>
      <c r="R46" s="17">
        <v>2</v>
      </c>
      <c r="S46" s="18">
        <v>4</v>
      </c>
      <c r="T46" s="16">
        <v>5</v>
      </c>
      <c r="U46" s="17">
        <v>1</v>
      </c>
      <c r="V46" s="18">
        <v>4</v>
      </c>
      <c r="W46" s="16">
        <v>4</v>
      </c>
      <c r="X46" s="17">
        <v>1</v>
      </c>
      <c r="Y46" s="18">
        <v>3</v>
      </c>
      <c r="Z46" s="25">
        <v>11</v>
      </c>
      <c r="AA46" s="25">
        <v>5</v>
      </c>
      <c r="AB46" s="25">
        <v>6</v>
      </c>
      <c r="AC46" s="25">
        <v>11</v>
      </c>
      <c r="AD46" s="25">
        <v>5</v>
      </c>
      <c r="AE46" s="25">
        <f t="shared" si="17"/>
        <v>6</v>
      </c>
      <c r="AF46" s="25">
        <v>5</v>
      </c>
      <c r="AG46" s="25">
        <v>3</v>
      </c>
      <c r="AH46" s="25">
        <v>2</v>
      </c>
    </row>
    <row r="47" spans="1:34">
      <c r="A47" s="6" t="s">
        <v>41</v>
      </c>
      <c r="B47" s="16">
        <v>6</v>
      </c>
      <c r="C47" s="17">
        <v>3</v>
      </c>
      <c r="D47" s="18">
        <v>3</v>
      </c>
      <c r="E47" s="16">
        <v>5</v>
      </c>
      <c r="F47" s="17">
        <v>2</v>
      </c>
      <c r="G47" s="18">
        <v>3</v>
      </c>
      <c r="H47" s="16">
        <v>4</v>
      </c>
      <c r="I47" s="17">
        <v>2</v>
      </c>
      <c r="J47" s="18">
        <v>2</v>
      </c>
      <c r="K47" s="16">
        <v>12</v>
      </c>
      <c r="L47" s="17">
        <v>6</v>
      </c>
      <c r="M47" s="18">
        <v>6</v>
      </c>
      <c r="N47" s="16">
        <v>3</v>
      </c>
      <c r="O47" s="17">
        <v>2</v>
      </c>
      <c r="P47" s="18">
        <v>1</v>
      </c>
      <c r="Q47" s="16">
        <v>4</v>
      </c>
      <c r="R47" s="17">
        <v>2</v>
      </c>
      <c r="S47" s="18">
        <v>2</v>
      </c>
      <c r="T47" s="16">
        <v>4</v>
      </c>
      <c r="U47" s="17">
        <v>2</v>
      </c>
      <c r="V47" s="18">
        <v>2</v>
      </c>
      <c r="W47" s="16">
        <v>3</v>
      </c>
      <c r="X47" s="17">
        <v>2</v>
      </c>
      <c r="Y47" s="18">
        <v>1</v>
      </c>
      <c r="Z47" s="25">
        <v>3</v>
      </c>
      <c r="AA47" s="25">
        <v>1</v>
      </c>
      <c r="AB47" s="25">
        <v>2</v>
      </c>
      <c r="AC47" s="25">
        <v>4</v>
      </c>
      <c r="AD47" s="25">
        <v>1</v>
      </c>
      <c r="AE47" s="25">
        <f t="shared" si="17"/>
        <v>3</v>
      </c>
      <c r="AF47" s="25">
        <v>4</v>
      </c>
      <c r="AG47" s="25">
        <v>1</v>
      </c>
      <c r="AH47" s="25">
        <v>3</v>
      </c>
    </row>
    <row r="48" spans="1:34">
      <c r="A48" s="27" t="s">
        <v>0</v>
      </c>
      <c r="B48" s="46">
        <f>SUM(B44:B47)</f>
        <v>21</v>
      </c>
      <c r="C48" s="46">
        <f t="shared" ref="C48:AC48" si="18">SUM(C44:C47)</f>
        <v>10</v>
      </c>
      <c r="D48" s="46">
        <f t="shared" si="18"/>
        <v>11</v>
      </c>
      <c r="E48" s="46">
        <f t="shared" si="18"/>
        <v>29</v>
      </c>
      <c r="F48" s="46">
        <f t="shared" si="18"/>
        <v>18</v>
      </c>
      <c r="G48" s="46">
        <f t="shared" si="18"/>
        <v>11</v>
      </c>
      <c r="H48" s="46">
        <f t="shared" si="18"/>
        <v>28</v>
      </c>
      <c r="I48" s="46">
        <f t="shared" si="18"/>
        <v>15</v>
      </c>
      <c r="J48" s="46">
        <f t="shared" si="18"/>
        <v>13</v>
      </c>
      <c r="K48" s="46">
        <f t="shared" si="18"/>
        <v>60</v>
      </c>
      <c r="L48" s="46">
        <f t="shared" si="18"/>
        <v>33</v>
      </c>
      <c r="M48" s="46">
        <f t="shared" si="18"/>
        <v>27</v>
      </c>
      <c r="N48" s="46">
        <f t="shared" si="18"/>
        <v>25</v>
      </c>
      <c r="O48" s="46">
        <f t="shared" si="18"/>
        <v>15</v>
      </c>
      <c r="P48" s="46">
        <f t="shared" si="18"/>
        <v>10</v>
      </c>
      <c r="Q48" s="46">
        <f t="shared" si="18"/>
        <v>26</v>
      </c>
      <c r="R48" s="46">
        <f t="shared" si="18"/>
        <v>12</v>
      </c>
      <c r="S48" s="46">
        <f t="shared" si="18"/>
        <v>14</v>
      </c>
      <c r="T48" s="46">
        <f t="shared" si="18"/>
        <v>25</v>
      </c>
      <c r="U48" s="46">
        <f t="shared" si="18"/>
        <v>9</v>
      </c>
      <c r="V48" s="46">
        <f t="shared" si="18"/>
        <v>16</v>
      </c>
      <c r="W48" s="46">
        <f t="shared" si="18"/>
        <v>21</v>
      </c>
      <c r="X48" s="46">
        <f t="shared" si="18"/>
        <v>9</v>
      </c>
      <c r="Y48" s="46">
        <f t="shared" si="18"/>
        <v>12</v>
      </c>
      <c r="Z48" s="46">
        <f t="shared" si="18"/>
        <v>38</v>
      </c>
      <c r="AA48" s="46">
        <f t="shared" si="18"/>
        <v>14</v>
      </c>
      <c r="AB48" s="46">
        <f t="shared" si="18"/>
        <v>24</v>
      </c>
      <c r="AC48" s="46">
        <f t="shared" si="18"/>
        <v>42</v>
      </c>
      <c r="AD48" s="46">
        <f>SUM(AD44:AD47)</f>
        <v>18</v>
      </c>
      <c r="AE48" s="46">
        <f>SUM(AE44:AE47)</f>
        <v>24</v>
      </c>
      <c r="AF48" s="46">
        <f t="shared" ref="AF48:AH48" si="19">SUM(AF44:AF47)</f>
        <v>35</v>
      </c>
      <c r="AG48" s="46">
        <f t="shared" si="19"/>
        <v>15</v>
      </c>
      <c r="AH48" s="46">
        <f t="shared" si="19"/>
        <v>20</v>
      </c>
    </row>
    <row r="49" spans="1:34">
      <c r="A49" s="4" t="s">
        <v>42</v>
      </c>
      <c r="B49" s="16"/>
      <c r="C49" s="17"/>
      <c r="D49" s="18"/>
      <c r="E49" s="16"/>
      <c r="F49" s="17"/>
      <c r="G49" s="18"/>
      <c r="H49" s="16"/>
      <c r="I49" s="17"/>
      <c r="J49" s="18"/>
      <c r="K49" s="16"/>
      <c r="L49" s="17"/>
      <c r="M49" s="18"/>
      <c r="N49" s="16"/>
      <c r="O49" s="17"/>
      <c r="P49" s="18"/>
      <c r="Q49" s="16"/>
      <c r="R49" s="17"/>
      <c r="S49" s="18"/>
      <c r="T49" s="16"/>
      <c r="U49" s="17"/>
      <c r="V49" s="18"/>
      <c r="W49" s="16"/>
      <c r="X49" s="17"/>
      <c r="Y49" s="18"/>
    </row>
    <row r="50" spans="1:34">
      <c r="A50" s="6" t="s">
        <v>2</v>
      </c>
      <c r="B50" s="16">
        <v>11</v>
      </c>
      <c r="C50" s="17">
        <v>6</v>
      </c>
      <c r="D50" s="18">
        <v>5</v>
      </c>
      <c r="E50" s="16">
        <v>8</v>
      </c>
      <c r="F50" s="17">
        <v>3</v>
      </c>
      <c r="G50" s="18">
        <v>5</v>
      </c>
      <c r="H50" s="16">
        <v>8</v>
      </c>
      <c r="I50" s="17">
        <v>2</v>
      </c>
      <c r="J50" s="18">
        <v>6</v>
      </c>
      <c r="K50" s="16">
        <v>3</v>
      </c>
      <c r="L50" s="17">
        <v>2</v>
      </c>
      <c r="M50" s="18">
        <v>1</v>
      </c>
      <c r="N50" s="16">
        <v>7</v>
      </c>
      <c r="O50" s="17">
        <v>2</v>
      </c>
      <c r="P50" s="18">
        <v>5</v>
      </c>
      <c r="Q50" s="16">
        <v>7</v>
      </c>
      <c r="R50" s="17">
        <v>4</v>
      </c>
      <c r="S50" s="18">
        <v>3</v>
      </c>
      <c r="T50" s="16">
        <v>7</v>
      </c>
      <c r="U50" s="17">
        <v>4</v>
      </c>
      <c r="V50" s="18">
        <v>3</v>
      </c>
      <c r="W50" s="16">
        <v>8</v>
      </c>
      <c r="X50" s="17">
        <v>4</v>
      </c>
      <c r="Y50" s="18">
        <v>4</v>
      </c>
      <c r="Z50" s="25">
        <v>7</v>
      </c>
      <c r="AA50" s="25">
        <v>3</v>
      </c>
      <c r="AB50" s="25">
        <v>4</v>
      </c>
      <c r="AC50" s="25">
        <v>6</v>
      </c>
      <c r="AD50" s="25">
        <v>3</v>
      </c>
      <c r="AE50" s="25">
        <f>AC50-AD50</f>
        <v>3</v>
      </c>
      <c r="AF50" s="25">
        <v>7</v>
      </c>
      <c r="AG50" s="25">
        <v>3</v>
      </c>
      <c r="AH50" s="25">
        <v>4</v>
      </c>
    </row>
    <row r="51" spans="1:34" ht="15.75" thickBot="1">
      <c r="A51" s="6" t="s">
        <v>43</v>
      </c>
      <c r="B51" s="16">
        <v>9</v>
      </c>
      <c r="C51" s="17">
        <v>3</v>
      </c>
      <c r="D51" s="18">
        <v>6</v>
      </c>
      <c r="E51" s="16">
        <v>8</v>
      </c>
      <c r="F51" s="17">
        <v>3</v>
      </c>
      <c r="G51" s="18">
        <v>5</v>
      </c>
      <c r="H51" s="16">
        <v>8</v>
      </c>
      <c r="I51" s="17">
        <v>3</v>
      </c>
      <c r="J51" s="18">
        <v>5</v>
      </c>
      <c r="K51" s="16">
        <v>6</v>
      </c>
      <c r="L51" s="17">
        <v>5</v>
      </c>
      <c r="M51" s="18">
        <v>1</v>
      </c>
      <c r="N51" s="16">
        <v>4</v>
      </c>
      <c r="O51" s="17">
        <v>1</v>
      </c>
      <c r="P51" s="18">
        <v>3</v>
      </c>
      <c r="Q51" s="16">
        <v>7</v>
      </c>
      <c r="R51" s="17">
        <v>7</v>
      </c>
      <c r="S51" s="18"/>
      <c r="T51" s="16">
        <v>4</v>
      </c>
      <c r="U51" s="17">
        <v>3</v>
      </c>
      <c r="V51" s="18">
        <v>1</v>
      </c>
      <c r="W51" s="16">
        <v>3</v>
      </c>
      <c r="X51" s="17">
        <v>1</v>
      </c>
      <c r="Y51" s="18">
        <v>2</v>
      </c>
      <c r="Z51" s="25">
        <v>6</v>
      </c>
      <c r="AA51" s="25">
        <v>3</v>
      </c>
      <c r="AB51" s="25">
        <v>3</v>
      </c>
      <c r="AC51" s="25">
        <v>5</v>
      </c>
      <c r="AD51" s="25">
        <v>1</v>
      </c>
      <c r="AE51" s="25">
        <f t="shared" ref="AE51:AE52" si="20">AC51-AD51</f>
        <v>4</v>
      </c>
      <c r="AF51" s="25">
        <v>7</v>
      </c>
      <c r="AG51" s="25">
        <v>3</v>
      </c>
      <c r="AH51" s="25">
        <v>4</v>
      </c>
    </row>
    <row r="52" spans="1:34" ht="15.75" thickTop="1">
      <c r="A52" s="6" t="s">
        <v>44</v>
      </c>
      <c r="B52" s="7">
        <v>13</v>
      </c>
      <c r="C52" s="14">
        <v>5</v>
      </c>
      <c r="D52" s="15">
        <v>8</v>
      </c>
      <c r="E52" s="7">
        <v>7</v>
      </c>
      <c r="F52" s="14">
        <v>1</v>
      </c>
      <c r="G52" s="15">
        <v>6</v>
      </c>
      <c r="H52" s="7">
        <v>9</v>
      </c>
      <c r="I52" s="14">
        <v>3</v>
      </c>
      <c r="J52" s="15">
        <v>6</v>
      </c>
      <c r="K52" s="7">
        <v>1</v>
      </c>
      <c r="L52" s="14">
        <v>1</v>
      </c>
      <c r="M52" s="15">
        <v>0</v>
      </c>
      <c r="N52" s="7">
        <v>5</v>
      </c>
      <c r="O52" s="14">
        <v>2</v>
      </c>
      <c r="P52" s="15">
        <v>3</v>
      </c>
      <c r="Q52" s="7">
        <v>5</v>
      </c>
      <c r="R52" s="14">
        <v>2</v>
      </c>
      <c r="S52" s="15">
        <v>3</v>
      </c>
      <c r="T52" s="7">
        <v>7</v>
      </c>
      <c r="U52" s="14">
        <v>3</v>
      </c>
      <c r="V52" s="15">
        <v>4</v>
      </c>
      <c r="W52" s="7">
        <v>7</v>
      </c>
      <c r="X52" s="14">
        <v>3</v>
      </c>
      <c r="Y52" s="15">
        <v>4</v>
      </c>
      <c r="Z52" s="25">
        <v>10</v>
      </c>
      <c r="AA52" s="25">
        <v>6</v>
      </c>
      <c r="AB52" s="25">
        <v>4</v>
      </c>
      <c r="AC52" s="25">
        <v>9</v>
      </c>
      <c r="AD52" s="25">
        <v>5</v>
      </c>
      <c r="AE52" s="25">
        <f t="shared" si="20"/>
        <v>4</v>
      </c>
      <c r="AF52" s="25">
        <v>10</v>
      </c>
      <c r="AG52" s="25">
        <v>6</v>
      </c>
      <c r="AH52" s="25">
        <v>4</v>
      </c>
    </row>
    <row r="53" spans="1:34">
      <c r="A53" s="27" t="s">
        <v>0</v>
      </c>
      <c r="B53" s="46">
        <f>SUM(B50:B52)</f>
        <v>33</v>
      </c>
      <c r="C53" s="46">
        <f t="shared" ref="C53:AH53" si="21">SUM(C50:C52)</f>
        <v>14</v>
      </c>
      <c r="D53" s="46">
        <f t="shared" si="21"/>
        <v>19</v>
      </c>
      <c r="E53" s="46">
        <f t="shared" si="21"/>
        <v>23</v>
      </c>
      <c r="F53" s="46">
        <f t="shared" si="21"/>
        <v>7</v>
      </c>
      <c r="G53" s="46">
        <f t="shared" si="21"/>
        <v>16</v>
      </c>
      <c r="H53" s="46">
        <f t="shared" si="21"/>
        <v>25</v>
      </c>
      <c r="I53" s="46">
        <f t="shared" si="21"/>
        <v>8</v>
      </c>
      <c r="J53" s="46">
        <f t="shared" si="21"/>
        <v>17</v>
      </c>
      <c r="K53" s="46">
        <f t="shared" si="21"/>
        <v>10</v>
      </c>
      <c r="L53" s="46">
        <f t="shared" si="21"/>
        <v>8</v>
      </c>
      <c r="M53" s="46">
        <f t="shared" si="21"/>
        <v>2</v>
      </c>
      <c r="N53" s="46">
        <f t="shared" si="21"/>
        <v>16</v>
      </c>
      <c r="O53" s="46">
        <f t="shared" si="21"/>
        <v>5</v>
      </c>
      <c r="P53" s="46">
        <f t="shared" si="21"/>
        <v>11</v>
      </c>
      <c r="Q53" s="46">
        <f t="shared" si="21"/>
        <v>19</v>
      </c>
      <c r="R53" s="46">
        <f t="shared" si="21"/>
        <v>13</v>
      </c>
      <c r="S53" s="46">
        <f t="shared" si="21"/>
        <v>6</v>
      </c>
      <c r="T53" s="46">
        <f t="shared" si="21"/>
        <v>18</v>
      </c>
      <c r="U53" s="46">
        <f t="shared" si="21"/>
        <v>10</v>
      </c>
      <c r="V53" s="46">
        <f t="shared" si="21"/>
        <v>8</v>
      </c>
      <c r="W53" s="46">
        <f t="shared" si="21"/>
        <v>18</v>
      </c>
      <c r="X53" s="46">
        <f t="shared" si="21"/>
        <v>8</v>
      </c>
      <c r="Y53" s="46">
        <f t="shared" si="21"/>
        <v>10</v>
      </c>
      <c r="Z53" s="46">
        <f t="shared" si="21"/>
        <v>23</v>
      </c>
      <c r="AA53" s="46">
        <f t="shared" si="21"/>
        <v>12</v>
      </c>
      <c r="AB53" s="46">
        <f t="shared" si="21"/>
        <v>11</v>
      </c>
      <c r="AC53" s="46">
        <f t="shared" si="21"/>
        <v>20</v>
      </c>
      <c r="AD53" s="46">
        <f t="shared" si="21"/>
        <v>9</v>
      </c>
      <c r="AE53" s="46">
        <f t="shared" si="21"/>
        <v>11</v>
      </c>
      <c r="AF53" s="46">
        <f t="shared" si="21"/>
        <v>24</v>
      </c>
      <c r="AG53" s="46">
        <f t="shared" si="21"/>
        <v>12</v>
      </c>
      <c r="AH53" s="46">
        <f t="shared" si="21"/>
        <v>12</v>
      </c>
    </row>
    <row r="54" spans="1:34">
      <c r="A54" s="4" t="s">
        <v>45</v>
      </c>
      <c r="B54" s="16"/>
      <c r="C54" s="17"/>
      <c r="D54" s="18"/>
      <c r="E54" s="16"/>
      <c r="F54" s="17"/>
      <c r="G54" s="18"/>
      <c r="H54" s="16"/>
      <c r="I54" s="17"/>
      <c r="J54" s="18"/>
      <c r="K54" s="16"/>
      <c r="L54" s="17"/>
      <c r="M54" s="18"/>
      <c r="N54" s="16"/>
      <c r="O54" s="17"/>
      <c r="P54" s="18"/>
      <c r="Q54" s="16"/>
      <c r="R54" s="17"/>
      <c r="S54" s="18"/>
      <c r="T54" s="16"/>
      <c r="U54" s="17"/>
      <c r="V54" s="18"/>
      <c r="W54" s="16"/>
      <c r="X54" s="17"/>
      <c r="Y54" s="18"/>
    </row>
    <row r="55" spans="1:34">
      <c r="A55" s="6" t="s">
        <v>46</v>
      </c>
      <c r="B55" s="16">
        <v>10</v>
      </c>
      <c r="C55" s="17">
        <v>6</v>
      </c>
      <c r="D55" s="18">
        <v>4</v>
      </c>
      <c r="E55" s="16">
        <v>12</v>
      </c>
      <c r="F55" s="17">
        <v>6</v>
      </c>
      <c r="G55" s="18">
        <v>6</v>
      </c>
      <c r="H55" s="16">
        <v>11</v>
      </c>
      <c r="I55" s="17">
        <v>6</v>
      </c>
      <c r="J55" s="18">
        <v>5</v>
      </c>
      <c r="K55" s="16">
        <v>10</v>
      </c>
      <c r="L55" s="17">
        <v>6</v>
      </c>
      <c r="M55" s="18">
        <v>4</v>
      </c>
      <c r="N55" s="16">
        <v>2</v>
      </c>
      <c r="O55" s="17">
        <v>1</v>
      </c>
      <c r="P55" s="18">
        <v>1</v>
      </c>
      <c r="Q55" s="16">
        <v>5</v>
      </c>
      <c r="R55" s="17">
        <v>0</v>
      </c>
      <c r="S55" s="18">
        <v>5</v>
      </c>
      <c r="T55" s="16">
        <v>1</v>
      </c>
      <c r="U55" s="17">
        <v>0</v>
      </c>
      <c r="V55" s="18">
        <v>1</v>
      </c>
      <c r="W55" s="16">
        <v>2</v>
      </c>
      <c r="X55" s="17">
        <v>2</v>
      </c>
      <c r="Y55" s="18">
        <v>0</v>
      </c>
      <c r="Z55" s="25">
        <v>1</v>
      </c>
      <c r="AA55" s="25">
        <v>0</v>
      </c>
      <c r="AB55" s="25">
        <v>1</v>
      </c>
      <c r="AC55" s="25">
        <v>4</v>
      </c>
      <c r="AD55" s="25">
        <v>2</v>
      </c>
      <c r="AE55" s="25">
        <f>AC55-AD55</f>
        <v>2</v>
      </c>
      <c r="AF55" s="25">
        <v>6</v>
      </c>
      <c r="AG55" s="25">
        <v>1</v>
      </c>
      <c r="AH55" s="25">
        <v>5</v>
      </c>
    </row>
    <row r="56" spans="1:34">
      <c r="A56" s="6" t="s">
        <v>47</v>
      </c>
      <c r="B56" s="16">
        <v>7</v>
      </c>
      <c r="C56" s="17">
        <v>5</v>
      </c>
      <c r="D56" s="18">
        <v>2</v>
      </c>
      <c r="E56" s="16">
        <v>5</v>
      </c>
      <c r="F56" s="17">
        <v>4</v>
      </c>
      <c r="G56" s="18">
        <v>1</v>
      </c>
      <c r="H56" s="16">
        <v>5</v>
      </c>
      <c r="I56" s="17">
        <v>4</v>
      </c>
      <c r="J56" s="18">
        <v>1</v>
      </c>
      <c r="K56" s="16">
        <v>7</v>
      </c>
      <c r="L56" s="17">
        <v>5</v>
      </c>
      <c r="M56" s="18">
        <v>2</v>
      </c>
      <c r="N56" s="16">
        <v>5</v>
      </c>
      <c r="O56" s="17">
        <v>3</v>
      </c>
      <c r="P56" s="18">
        <v>2</v>
      </c>
      <c r="Q56" s="16">
        <v>6</v>
      </c>
      <c r="R56" s="17">
        <v>3</v>
      </c>
      <c r="S56" s="18">
        <v>3</v>
      </c>
      <c r="T56" s="16">
        <v>8</v>
      </c>
      <c r="U56" s="17">
        <v>4</v>
      </c>
      <c r="V56" s="18">
        <v>4</v>
      </c>
      <c r="W56" s="16">
        <v>3</v>
      </c>
      <c r="X56" s="17">
        <v>2</v>
      </c>
      <c r="Y56" s="18">
        <v>1</v>
      </c>
      <c r="Z56" s="25">
        <v>5</v>
      </c>
      <c r="AA56" s="25">
        <v>2</v>
      </c>
      <c r="AB56" s="25">
        <v>3</v>
      </c>
      <c r="AC56" s="25">
        <v>3</v>
      </c>
      <c r="AD56" s="25">
        <v>1</v>
      </c>
      <c r="AE56" s="25">
        <f t="shared" ref="AE56:AE58" si="22">AC56-AD56</f>
        <v>2</v>
      </c>
      <c r="AF56" s="25">
        <v>3</v>
      </c>
      <c r="AG56" s="25">
        <v>1</v>
      </c>
      <c r="AH56" s="25">
        <v>2</v>
      </c>
    </row>
    <row r="57" spans="1:34">
      <c r="A57" s="6" t="s">
        <v>48</v>
      </c>
      <c r="B57" s="16">
        <v>8</v>
      </c>
      <c r="C57" s="17">
        <v>3</v>
      </c>
      <c r="D57" s="18">
        <v>5</v>
      </c>
      <c r="E57" s="16">
        <v>7</v>
      </c>
      <c r="F57" s="17">
        <v>3</v>
      </c>
      <c r="G57" s="18">
        <v>4</v>
      </c>
      <c r="H57" s="16">
        <v>5</v>
      </c>
      <c r="I57" s="17">
        <v>3</v>
      </c>
      <c r="J57" s="18">
        <v>2</v>
      </c>
      <c r="K57" s="16">
        <v>8</v>
      </c>
      <c r="L57" s="17">
        <v>3</v>
      </c>
      <c r="M57" s="18">
        <v>5</v>
      </c>
      <c r="N57" s="16">
        <v>6</v>
      </c>
      <c r="O57" s="17">
        <v>4</v>
      </c>
      <c r="P57" s="18">
        <v>2</v>
      </c>
      <c r="Q57" s="16">
        <v>4</v>
      </c>
      <c r="R57" s="17">
        <v>2</v>
      </c>
      <c r="S57" s="18">
        <v>2</v>
      </c>
      <c r="T57" s="16">
        <v>3</v>
      </c>
      <c r="U57" s="17">
        <v>2</v>
      </c>
      <c r="V57" s="18">
        <v>1</v>
      </c>
      <c r="W57" s="16">
        <v>1</v>
      </c>
      <c r="X57" s="17">
        <v>1</v>
      </c>
      <c r="Y57" s="18">
        <v>0</v>
      </c>
      <c r="Z57" s="25">
        <v>4</v>
      </c>
      <c r="AA57" s="25">
        <v>3</v>
      </c>
      <c r="AB57" s="25">
        <v>1</v>
      </c>
      <c r="AC57" s="25">
        <v>6</v>
      </c>
      <c r="AD57" s="25">
        <v>4</v>
      </c>
      <c r="AE57" s="25">
        <f t="shared" si="22"/>
        <v>2</v>
      </c>
      <c r="AF57" s="25">
        <v>8</v>
      </c>
      <c r="AG57" s="25">
        <v>6</v>
      </c>
      <c r="AH57" s="25">
        <v>2</v>
      </c>
    </row>
    <row r="58" spans="1:34">
      <c r="A58" s="6" t="s">
        <v>49</v>
      </c>
      <c r="B58" s="16">
        <v>6</v>
      </c>
      <c r="C58" s="17">
        <v>0</v>
      </c>
      <c r="D58" s="18">
        <v>6</v>
      </c>
      <c r="E58" s="16">
        <v>2</v>
      </c>
      <c r="F58" s="17">
        <v>0</v>
      </c>
      <c r="G58" s="18">
        <v>2</v>
      </c>
      <c r="H58" s="16">
        <v>0</v>
      </c>
      <c r="I58" s="17">
        <v>0</v>
      </c>
      <c r="J58" s="18">
        <v>0</v>
      </c>
      <c r="K58" s="16">
        <v>0</v>
      </c>
      <c r="L58" s="17">
        <v>0</v>
      </c>
      <c r="M58" s="18">
        <v>0</v>
      </c>
      <c r="N58" s="16">
        <v>0</v>
      </c>
      <c r="O58" s="17">
        <v>0</v>
      </c>
      <c r="P58" s="18"/>
      <c r="Q58" s="16">
        <v>2</v>
      </c>
      <c r="R58" s="17">
        <v>2</v>
      </c>
      <c r="S58" s="18">
        <v>0</v>
      </c>
      <c r="T58" s="16">
        <v>1</v>
      </c>
      <c r="U58" s="17">
        <v>1</v>
      </c>
      <c r="V58" s="18">
        <v>0</v>
      </c>
      <c r="W58" s="16">
        <v>0</v>
      </c>
      <c r="X58" s="17">
        <v>0</v>
      </c>
      <c r="Y58" s="18">
        <v>0</v>
      </c>
      <c r="Z58" s="25">
        <v>1</v>
      </c>
      <c r="AA58" s="25">
        <v>1</v>
      </c>
      <c r="AB58" s="25">
        <v>0</v>
      </c>
      <c r="AC58" s="25">
        <v>1</v>
      </c>
      <c r="AD58" s="25">
        <v>1</v>
      </c>
      <c r="AE58" s="25">
        <f t="shared" si="22"/>
        <v>0</v>
      </c>
      <c r="AF58" s="25">
        <v>2</v>
      </c>
      <c r="AG58" s="25">
        <v>1</v>
      </c>
      <c r="AH58" s="25">
        <v>1</v>
      </c>
    </row>
    <row r="59" spans="1:34">
      <c r="A59" s="27" t="s">
        <v>0</v>
      </c>
      <c r="B59" s="46">
        <f>SUM(B55:B58)</f>
        <v>31</v>
      </c>
      <c r="C59" s="46">
        <f t="shared" ref="C59:M59" si="23">SUM(C55:C58)</f>
        <v>14</v>
      </c>
      <c r="D59" s="46">
        <f t="shared" si="23"/>
        <v>17</v>
      </c>
      <c r="E59" s="46">
        <f t="shared" si="23"/>
        <v>26</v>
      </c>
      <c r="F59" s="46">
        <f t="shared" si="23"/>
        <v>13</v>
      </c>
      <c r="G59" s="46">
        <f t="shared" si="23"/>
        <v>13</v>
      </c>
      <c r="H59" s="46">
        <f t="shared" si="23"/>
        <v>21</v>
      </c>
      <c r="I59" s="46">
        <f t="shared" si="23"/>
        <v>13</v>
      </c>
      <c r="J59" s="46">
        <f t="shared" si="23"/>
        <v>8</v>
      </c>
      <c r="K59" s="46">
        <f t="shared" si="23"/>
        <v>25</v>
      </c>
      <c r="L59" s="46">
        <f t="shared" si="23"/>
        <v>14</v>
      </c>
      <c r="M59" s="46">
        <f t="shared" si="23"/>
        <v>11</v>
      </c>
      <c r="N59" s="46">
        <f>SUM(N55:N58)</f>
        <v>13</v>
      </c>
      <c r="O59" s="46">
        <f t="shared" ref="O59:AH59" si="24">SUM(O55:O58)</f>
        <v>8</v>
      </c>
      <c r="P59" s="46">
        <f t="shared" si="24"/>
        <v>5</v>
      </c>
      <c r="Q59" s="46">
        <f t="shared" si="24"/>
        <v>17</v>
      </c>
      <c r="R59" s="46">
        <f t="shared" si="24"/>
        <v>7</v>
      </c>
      <c r="S59" s="46">
        <f t="shared" si="24"/>
        <v>10</v>
      </c>
      <c r="T59" s="46">
        <f t="shared" si="24"/>
        <v>13</v>
      </c>
      <c r="U59" s="46">
        <f t="shared" si="24"/>
        <v>7</v>
      </c>
      <c r="V59" s="46">
        <f t="shared" si="24"/>
        <v>6</v>
      </c>
      <c r="W59" s="46">
        <f t="shared" si="24"/>
        <v>6</v>
      </c>
      <c r="X59" s="46">
        <f t="shared" si="24"/>
        <v>5</v>
      </c>
      <c r="Y59" s="46">
        <f t="shared" si="24"/>
        <v>1</v>
      </c>
      <c r="Z59" s="46">
        <f t="shared" si="24"/>
        <v>11</v>
      </c>
      <c r="AA59" s="46">
        <f t="shared" si="24"/>
        <v>6</v>
      </c>
      <c r="AB59" s="46">
        <f t="shared" si="24"/>
        <v>5</v>
      </c>
      <c r="AC59" s="46">
        <f t="shared" si="24"/>
        <v>14</v>
      </c>
      <c r="AD59" s="46">
        <f t="shared" si="24"/>
        <v>8</v>
      </c>
      <c r="AE59" s="46">
        <f t="shared" si="24"/>
        <v>6</v>
      </c>
      <c r="AF59" s="46">
        <f t="shared" si="24"/>
        <v>19</v>
      </c>
      <c r="AG59" s="46">
        <f t="shared" si="24"/>
        <v>9</v>
      </c>
      <c r="AH59" s="46">
        <f t="shared" si="24"/>
        <v>10</v>
      </c>
    </row>
    <row r="60" spans="1:34">
      <c r="A60" s="4" t="s">
        <v>50</v>
      </c>
      <c r="B60" s="16"/>
      <c r="C60" s="17"/>
      <c r="D60" s="18"/>
      <c r="E60" s="16"/>
      <c r="F60" s="17"/>
      <c r="G60" s="18"/>
      <c r="H60" s="16"/>
      <c r="I60" s="17"/>
      <c r="J60" s="18"/>
      <c r="K60" s="16"/>
      <c r="L60" s="17"/>
      <c r="M60" s="18"/>
      <c r="N60" s="16"/>
      <c r="O60" s="17"/>
      <c r="P60" s="18"/>
      <c r="Q60" s="16"/>
      <c r="R60" s="17"/>
      <c r="S60" s="18"/>
      <c r="T60" s="16"/>
      <c r="U60" s="17"/>
      <c r="V60" s="18"/>
      <c r="W60" s="16"/>
      <c r="X60" s="17"/>
      <c r="Y60" s="18"/>
    </row>
    <row r="61" spans="1:34">
      <c r="A61" s="6" t="s">
        <v>51</v>
      </c>
      <c r="B61" s="16">
        <v>12</v>
      </c>
      <c r="C61" s="17">
        <v>7</v>
      </c>
      <c r="D61" s="18">
        <v>5</v>
      </c>
      <c r="E61" s="16">
        <v>13</v>
      </c>
      <c r="F61" s="17">
        <v>7</v>
      </c>
      <c r="G61" s="18">
        <v>6</v>
      </c>
      <c r="H61" s="16">
        <v>12</v>
      </c>
      <c r="I61" s="17">
        <v>7</v>
      </c>
      <c r="J61" s="18">
        <v>5</v>
      </c>
      <c r="K61" s="16">
        <v>14</v>
      </c>
      <c r="L61" s="17">
        <v>8</v>
      </c>
      <c r="M61" s="18">
        <v>6</v>
      </c>
      <c r="N61" s="16">
        <v>16</v>
      </c>
      <c r="O61" s="17">
        <v>11</v>
      </c>
      <c r="P61" s="18">
        <v>5</v>
      </c>
      <c r="Q61" s="16">
        <v>18</v>
      </c>
      <c r="R61" s="17">
        <v>12</v>
      </c>
      <c r="S61" s="18">
        <v>6</v>
      </c>
      <c r="T61" s="16">
        <v>16</v>
      </c>
      <c r="U61" s="17">
        <v>9</v>
      </c>
      <c r="V61" s="18">
        <v>7</v>
      </c>
      <c r="W61" s="16">
        <v>12</v>
      </c>
      <c r="X61" s="17">
        <v>8</v>
      </c>
      <c r="Y61" s="18">
        <v>4</v>
      </c>
      <c r="Z61" s="25">
        <v>7</v>
      </c>
      <c r="AA61" s="25">
        <v>4</v>
      </c>
      <c r="AB61" s="25">
        <v>3</v>
      </c>
      <c r="AC61" s="25">
        <v>6</v>
      </c>
      <c r="AD61" s="25">
        <v>3</v>
      </c>
      <c r="AE61" s="25">
        <f>AC61-AD61</f>
        <v>3</v>
      </c>
      <c r="AF61" s="25">
        <v>6</v>
      </c>
      <c r="AG61" s="25">
        <v>3</v>
      </c>
      <c r="AH61" s="25">
        <v>3</v>
      </c>
    </row>
    <row r="62" spans="1:34">
      <c r="A62" s="6" t="s">
        <v>3</v>
      </c>
      <c r="B62" s="16">
        <v>5</v>
      </c>
      <c r="C62" s="17">
        <v>3</v>
      </c>
      <c r="D62" s="18">
        <v>2</v>
      </c>
      <c r="E62" s="16">
        <v>6</v>
      </c>
      <c r="F62" s="17">
        <v>3</v>
      </c>
      <c r="G62" s="18">
        <v>3</v>
      </c>
      <c r="H62" s="16">
        <v>5</v>
      </c>
      <c r="I62" s="17">
        <v>3</v>
      </c>
      <c r="J62" s="18">
        <v>2</v>
      </c>
      <c r="K62" s="16">
        <v>5</v>
      </c>
      <c r="L62" s="17">
        <v>3</v>
      </c>
      <c r="M62" s="18">
        <v>2</v>
      </c>
      <c r="N62" s="16">
        <v>7</v>
      </c>
      <c r="O62" s="17">
        <v>2</v>
      </c>
      <c r="P62" s="18">
        <v>5</v>
      </c>
      <c r="Q62" s="16">
        <v>9</v>
      </c>
      <c r="R62" s="17">
        <v>3</v>
      </c>
      <c r="S62" s="18">
        <v>6</v>
      </c>
      <c r="T62" s="16">
        <v>8</v>
      </c>
      <c r="U62" s="17">
        <v>4</v>
      </c>
      <c r="V62" s="18">
        <v>4</v>
      </c>
      <c r="W62" s="16">
        <v>11</v>
      </c>
      <c r="X62" s="17">
        <v>6</v>
      </c>
      <c r="Y62" s="18">
        <v>5</v>
      </c>
      <c r="Z62" s="25">
        <v>9</v>
      </c>
      <c r="AA62" s="25">
        <v>6</v>
      </c>
      <c r="AB62" s="25">
        <v>3</v>
      </c>
      <c r="AC62" s="25">
        <v>7</v>
      </c>
      <c r="AD62" s="25">
        <v>5</v>
      </c>
      <c r="AE62" s="25">
        <f t="shared" ref="AE62:AE63" si="25">AC62-AD62</f>
        <v>2</v>
      </c>
      <c r="AF62" s="25">
        <v>6</v>
      </c>
      <c r="AG62" s="25">
        <v>5</v>
      </c>
      <c r="AH62" s="25">
        <v>1</v>
      </c>
    </row>
    <row r="63" spans="1:34">
      <c r="A63" s="6" t="s">
        <v>97</v>
      </c>
      <c r="B63" s="16">
        <v>7</v>
      </c>
      <c r="C63" s="17">
        <v>7</v>
      </c>
      <c r="D63" s="18">
        <v>0</v>
      </c>
      <c r="E63" s="16">
        <v>9</v>
      </c>
      <c r="F63" s="17">
        <v>7</v>
      </c>
      <c r="G63" s="18">
        <v>2</v>
      </c>
      <c r="H63" s="16">
        <v>10</v>
      </c>
      <c r="I63" s="17">
        <v>6</v>
      </c>
      <c r="J63" s="18">
        <v>4</v>
      </c>
      <c r="K63" s="16">
        <v>10</v>
      </c>
      <c r="L63" s="17">
        <v>6</v>
      </c>
      <c r="M63" s="18">
        <v>4</v>
      </c>
      <c r="N63" s="16">
        <v>3</v>
      </c>
      <c r="O63" s="17">
        <v>1</v>
      </c>
      <c r="P63" s="18">
        <v>2</v>
      </c>
      <c r="Q63" s="16">
        <v>6</v>
      </c>
      <c r="R63" s="17">
        <v>2</v>
      </c>
      <c r="S63" s="18">
        <v>4</v>
      </c>
      <c r="T63" s="16">
        <v>5</v>
      </c>
      <c r="U63" s="17">
        <v>4</v>
      </c>
      <c r="V63" s="18">
        <v>1</v>
      </c>
      <c r="W63" s="16">
        <v>6</v>
      </c>
      <c r="X63" s="17">
        <v>3</v>
      </c>
      <c r="Y63" s="18">
        <v>3</v>
      </c>
      <c r="Z63" s="25">
        <v>5</v>
      </c>
      <c r="AA63" s="25">
        <v>3</v>
      </c>
      <c r="AB63" s="25">
        <v>2</v>
      </c>
      <c r="AC63" s="25">
        <v>5</v>
      </c>
      <c r="AD63" s="25">
        <v>3</v>
      </c>
      <c r="AE63" s="25">
        <f t="shared" si="25"/>
        <v>2</v>
      </c>
      <c r="AF63" s="25">
        <v>3</v>
      </c>
      <c r="AG63" s="25">
        <v>1</v>
      </c>
      <c r="AH63" s="25">
        <v>2</v>
      </c>
    </row>
    <row r="64" spans="1:34">
      <c r="A64" s="27" t="s">
        <v>0</v>
      </c>
      <c r="B64" s="46">
        <f>SUM(B61:B63)</f>
        <v>24</v>
      </c>
      <c r="C64" s="46">
        <f t="shared" ref="C64:AH64" si="26">SUM(C61:C63)</f>
        <v>17</v>
      </c>
      <c r="D64" s="46">
        <f t="shared" si="26"/>
        <v>7</v>
      </c>
      <c r="E64" s="46">
        <f t="shared" si="26"/>
        <v>28</v>
      </c>
      <c r="F64" s="46">
        <f t="shared" si="26"/>
        <v>17</v>
      </c>
      <c r="G64" s="46">
        <f t="shared" si="26"/>
        <v>11</v>
      </c>
      <c r="H64" s="46">
        <f t="shared" si="26"/>
        <v>27</v>
      </c>
      <c r="I64" s="46">
        <f t="shared" si="26"/>
        <v>16</v>
      </c>
      <c r="J64" s="46">
        <f t="shared" si="26"/>
        <v>11</v>
      </c>
      <c r="K64" s="46">
        <f t="shared" si="26"/>
        <v>29</v>
      </c>
      <c r="L64" s="46">
        <f t="shared" si="26"/>
        <v>17</v>
      </c>
      <c r="M64" s="46">
        <f t="shared" si="26"/>
        <v>12</v>
      </c>
      <c r="N64" s="46">
        <f t="shared" si="26"/>
        <v>26</v>
      </c>
      <c r="O64" s="46">
        <f t="shared" si="26"/>
        <v>14</v>
      </c>
      <c r="P64" s="46">
        <f t="shared" si="26"/>
        <v>12</v>
      </c>
      <c r="Q64" s="46">
        <f t="shared" si="26"/>
        <v>33</v>
      </c>
      <c r="R64" s="46">
        <f t="shared" si="26"/>
        <v>17</v>
      </c>
      <c r="S64" s="46">
        <f t="shared" si="26"/>
        <v>16</v>
      </c>
      <c r="T64" s="46">
        <f t="shared" si="26"/>
        <v>29</v>
      </c>
      <c r="U64" s="46">
        <f t="shared" si="26"/>
        <v>17</v>
      </c>
      <c r="V64" s="46">
        <f t="shared" si="26"/>
        <v>12</v>
      </c>
      <c r="W64" s="46">
        <f t="shared" si="26"/>
        <v>29</v>
      </c>
      <c r="X64" s="46">
        <f t="shared" si="26"/>
        <v>17</v>
      </c>
      <c r="Y64" s="46">
        <f t="shared" si="26"/>
        <v>12</v>
      </c>
      <c r="Z64" s="46">
        <f t="shared" si="26"/>
        <v>21</v>
      </c>
      <c r="AA64" s="46">
        <f t="shared" si="26"/>
        <v>13</v>
      </c>
      <c r="AB64" s="46">
        <f t="shared" si="26"/>
        <v>8</v>
      </c>
      <c r="AC64" s="46">
        <f t="shared" si="26"/>
        <v>18</v>
      </c>
      <c r="AD64" s="46">
        <f t="shared" si="26"/>
        <v>11</v>
      </c>
      <c r="AE64" s="46">
        <f t="shared" si="26"/>
        <v>7</v>
      </c>
      <c r="AF64" s="46">
        <f>SUM(AF61:AF63)</f>
        <v>15</v>
      </c>
      <c r="AG64" s="46">
        <f t="shared" si="26"/>
        <v>9</v>
      </c>
      <c r="AH64" s="46">
        <f t="shared" si="26"/>
        <v>6</v>
      </c>
    </row>
    <row r="65" spans="1:34">
      <c r="A65" s="4" t="s">
        <v>52</v>
      </c>
      <c r="B65" s="16"/>
      <c r="C65" s="17"/>
      <c r="D65" s="18"/>
      <c r="E65" s="16"/>
      <c r="F65" s="17"/>
      <c r="G65" s="18"/>
      <c r="H65" s="16"/>
      <c r="I65" s="17"/>
      <c r="J65" s="18"/>
      <c r="K65" s="16"/>
      <c r="L65" s="17"/>
      <c r="M65" s="18"/>
      <c r="N65" s="16"/>
      <c r="O65" s="17"/>
      <c r="P65" s="18"/>
      <c r="Q65" s="16"/>
      <c r="R65" s="17"/>
      <c r="S65" s="18"/>
      <c r="T65" s="16"/>
      <c r="U65" s="17"/>
      <c r="V65" s="18"/>
      <c r="W65" s="16"/>
      <c r="X65" s="17"/>
      <c r="Y65" s="18"/>
    </row>
    <row r="66" spans="1:34">
      <c r="A66" s="6" t="s">
        <v>53</v>
      </c>
      <c r="B66" s="16">
        <v>6</v>
      </c>
      <c r="C66" s="17">
        <v>5</v>
      </c>
      <c r="D66" s="18">
        <v>1</v>
      </c>
      <c r="E66" s="16">
        <v>4</v>
      </c>
      <c r="F66" s="17">
        <v>1</v>
      </c>
      <c r="G66" s="18">
        <v>3</v>
      </c>
      <c r="H66" s="16">
        <v>4</v>
      </c>
      <c r="I66" s="17">
        <v>3</v>
      </c>
      <c r="J66" s="18">
        <v>1</v>
      </c>
      <c r="K66" s="16">
        <v>4</v>
      </c>
      <c r="L66" s="17">
        <v>2</v>
      </c>
      <c r="M66" s="18">
        <v>2</v>
      </c>
      <c r="N66" s="16">
        <v>1</v>
      </c>
      <c r="O66" s="17">
        <v>0</v>
      </c>
      <c r="P66" s="18">
        <v>1</v>
      </c>
      <c r="Q66" s="16">
        <v>1</v>
      </c>
      <c r="R66" s="17">
        <v>0</v>
      </c>
      <c r="S66" s="18">
        <v>1</v>
      </c>
      <c r="T66" s="16">
        <v>1</v>
      </c>
      <c r="U66" s="17">
        <v>0</v>
      </c>
      <c r="V66" s="18">
        <v>1</v>
      </c>
      <c r="W66" s="16">
        <v>0</v>
      </c>
      <c r="X66" s="17">
        <v>0</v>
      </c>
      <c r="Y66" s="18">
        <v>0</v>
      </c>
      <c r="Z66" s="25">
        <v>2</v>
      </c>
      <c r="AA66" s="25">
        <v>1</v>
      </c>
      <c r="AB66" s="25">
        <v>1</v>
      </c>
      <c r="AC66" s="25">
        <v>4</v>
      </c>
      <c r="AD66" s="25">
        <v>1</v>
      </c>
      <c r="AE66" s="25">
        <f>AC66-AD66</f>
        <v>3</v>
      </c>
      <c r="AF66" s="25">
        <v>2</v>
      </c>
      <c r="AG66" s="25">
        <v>1</v>
      </c>
      <c r="AH66" s="25">
        <v>1</v>
      </c>
    </row>
    <row r="67" spans="1:34">
      <c r="A67" s="6" t="s">
        <v>54</v>
      </c>
      <c r="B67" s="16">
        <v>6</v>
      </c>
      <c r="C67" s="17">
        <v>3</v>
      </c>
      <c r="D67" s="18">
        <v>3</v>
      </c>
      <c r="E67" s="16">
        <v>6</v>
      </c>
      <c r="F67" s="17">
        <v>3</v>
      </c>
      <c r="G67" s="18">
        <v>3</v>
      </c>
      <c r="H67" s="16">
        <v>6</v>
      </c>
      <c r="I67" s="17">
        <v>3</v>
      </c>
      <c r="J67" s="18">
        <v>3</v>
      </c>
      <c r="K67" s="16">
        <v>5</v>
      </c>
      <c r="L67" s="17">
        <v>3</v>
      </c>
      <c r="M67" s="18">
        <v>2</v>
      </c>
      <c r="N67" s="16">
        <v>2</v>
      </c>
      <c r="O67" s="17">
        <v>1</v>
      </c>
      <c r="P67" s="18">
        <v>1</v>
      </c>
      <c r="Q67" s="16">
        <v>2</v>
      </c>
      <c r="R67" s="17">
        <v>1</v>
      </c>
      <c r="S67" s="18">
        <v>1</v>
      </c>
      <c r="T67" s="16">
        <v>1</v>
      </c>
      <c r="U67" s="17">
        <v>0</v>
      </c>
      <c r="V67" s="18">
        <v>1</v>
      </c>
      <c r="W67" s="16">
        <v>1</v>
      </c>
      <c r="X67" s="17">
        <v>0</v>
      </c>
      <c r="Y67" s="18">
        <v>1</v>
      </c>
      <c r="Z67" s="25">
        <v>0</v>
      </c>
      <c r="AA67" s="25">
        <v>0</v>
      </c>
      <c r="AB67" s="25">
        <v>0</v>
      </c>
      <c r="AC67" s="25">
        <v>0</v>
      </c>
      <c r="AD67" s="25">
        <v>0</v>
      </c>
      <c r="AE67" s="25">
        <f t="shared" ref="AE67:AE71" si="27">AC67-AD67</f>
        <v>0</v>
      </c>
      <c r="AF67" s="25">
        <v>0</v>
      </c>
      <c r="AG67" s="25">
        <v>0</v>
      </c>
      <c r="AH67" s="25">
        <v>0</v>
      </c>
    </row>
    <row r="68" spans="1:34">
      <c r="A68" s="6" t="s">
        <v>55</v>
      </c>
      <c r="B68" s="16">
        <v>3</v>
      </c>
      <c r="C68" s="17">
        <v>2</v>
      </c>
      <c r="D68" s="18">
        <v>1</v>
      </c>
      <c r="E68" s="16">
        <v>5</v>
      </c>
      <c r="F68" s="17">
        <v>4</v>
      </c>
      <c r="G68" s="18">
        <v>1</v>
      </c>
      <c r="H68" s="16">
        <v>5</v>
      </c>
      <c r="I68" s="17">
        <v>2</v>
      </c>
      <c r="J68" s="18">
        <v>3</v>
      </c>
      <c r="K68" s="16">
        <v>3</v>
      </c>
      <c r="L68" s="17">
        <v>2</v>
      </c>
      <c r="M68" s="18">
        <v>1</v>
      </c>
      <c r="N68" s="16">
        <v>19</v>
      </c>
      <c r="O68" s="17">
        <v>10</v>
      </c>
      <c r="P68" s="18">
        <v>9</v>
      </c>
      <c r="Q68" s="16">
        <v>3</v>
      </c>
      <c r="R68" s="17">
        <v>2</v>
      </c>
      <c r="S68" s="18">
        <v>1</v>
      </c>
      <c r="T68" s="16">
        <v>6</v>
      </c>
      <c r="U68" s="17">
        <v>3</v>
      </c>
      <c r="V68" s="18">
        <v>3</v>
      </c>
      <c r="W68" s="16">
        <v>2</v>
      </c>
      <c r="X68" s="17">
        <v>3</v>
      </c>
      <c r="Y68" s="18">
        <v>0</v>
      </c>
      <c r="Z68" s="25">
        <v>2</v>
      </c>
      <c r="AA68" s="25">
        <v>2</v>
      </c>
      <c r="AB68" s="25">
        <v>0</v>
      </c>
      <c r="AC68" s="25">
        <v>2</v>
      </c>
      <c r="AD68" s="25">
        <v>2</v>
      </c>
      <c r="AE68" s="25">
        <f t="shared" si="27"/>
        <v>0</v>
      </c>
      <c r="AF68" s="25">
        <v>2</v>
      </c>
      <c r="AG68" s="25">
        <v>2</v>
      </c>
      <c r="AH68" s="25">
        <v>0</v>
      </c>
    </row>
    <row r="69" spans="1:34">
      <c r="A69" s="6" t="s">
        <v>56</v>
      </c>
      <c r="B69" s="16">
        <v>5</v>
      </c>
      <c r="C69" s="17">
        <v>3</v>
      </c>
      <c r="D69" s="18">
        <v>2</v>
      </c>
      <c r="E69" s="16">
        <v>2</v>
      </c>
      <c r="F69" s="17">
        <v>2</v>
      </c>
      <c r="G69" s="18">
        <v>0</v>
      </c>
      <c r="H69" s="16">
        <v>0</v>
      </c>
      <c r="I69" s="17">
        <v>0</v>
      </c>
      <c r="J69" s="18">
        <v>0</v>
      </c>
      <c r="K69" s="16">
        <v>3</v>
      </c>
      <c r="L69" s="17">
        <v>0</v>
      </c>
      <c r="M69" s="18">
        <v>3</v>
      </c>
      <c r="N69" s="16">
        <v>4</v>
      </c>
      <c r="O69" s="17">
        <v>2</v>
      </c>
      <c r="P69" s="18">
        <v>2</v>
      </c>
      <c r="Q69" s="16">
        <v>4</v>
      </c>
      <c r="R69" s="17">
        <v>2</v>
      </c>
      <c r="S69" s="18">
        <v>2</v>
      </c>
      <c r="T69" s="16">
        <v>4</v>
      </c>
      <c r="U69" s="17">
        <v>2</v>
      </c>
      <c r="V69" s="18">
        <v>2</v>
      </c>
      <c r="W69" s="16">
        <v>4</v>
      </c>
      <c r="X69" s="17">
        <v>1</v>
      </c>
      <c r="Y69" s="18">
        <v>2</v>
      </c>
      <c r="Z69" s="25">
        <v>3</v>
      </c>
      <c r="AA69" s="25">
        <v>1</v>
      </c>
      <c r="AB69" s="25">
        <v>2</v>
      </c>
      <c r="AC69" s="25">
        <v>4</v>
      </c>
      <c r="AD69" s="25">
        <v>1</v>
      </c>
      <c r="AE69" s="25">
        <f t="shared" si="27"/>
        <v>3</v>
      </c>
      <c r="AF69" s="25">
        <v>4</v>
      </c>
      <c r="AG69" s="25">
        <v>1</v>
      </c>
      <c r="AH69" s="25">
        <v>3</v>
      </c>
    </row>
    <row r="70" spans="1:34">
      <c r="A70" s="6" t="s">
        <v>57</v>
      </c>
      <c r="B70" s="16">
        <v>2</v>
      </c>
      <c r="C70" s="17">
        <v>2</v>
      </c>
      <c r="D70" s="18">
        <v>0</v>
      </c>
      <c r="E70" s="16">
        <v>1</v>
      </c>
      <c r="F70" s="17">
        <v>1</v>
      </c>
      <c r="G70" s="18">
        <v>0</v>
      </c>
      <c r="H70" s="16">
        <v>3</v>
      </c>
      <c r="I70" s="17">
        <v>1</v>
      </c>
      <c r="J70" s="18">
        <v>2</v>
      </c>
      <c r="K70" s="16">
        <v>2</v>
      </c>
      <c r="L70" s="17">
        <v>1</v>
      </c>
      <c r="M70" s="18">
        <v>1</v>
      </c>
      <c r="N70" s="16">
        <v>2</v>
      </c>
      <c r="O70" s="17">
        <v>2</v>
      </c>
      <c r="P70" s="18">
        <v>0</v>
      </c>
      <c r="Q70" s="16">
        <v>3</v>
      </c>
      <c r="R70" s="17">
        <v>3</v>
      </c>
      <c r="S70" s="18">
        <v>0</v>
      </c>
      <c r="T70" s="16">
        <v>3</v>
      </c>
      <c r="U70" s="17">
        <v>3</v>
      </c>
      <c r="V70" s="18">
        <v>0</v>
      </c>
      <c r="W70" s="16">
        <v>2</v>
      </c>
      <c r="X70" s="17">
        <v>2</v>
      </c>
      <c r="Y70" s="18">
        <v>0</v>
      </c>
      <c r="Z70" s="25">
        <v>1</v>
      </c>
      <c r="AA70" s="25">
        <v>1</v>
      </c>
      <c r="AB70" s="25">
        <v>0</v>
      </c>
      <c r="AC70" s="25">
        <v>2</v>
      </c>
      <c r="AD70" s="25">
        <v>2</v>
      </c>
      <c r="AE70" s="25">
        <f t="shared" si="27"/>
        <v>0</v>
      </c>
      <c r="AF70" s="25">
        <v>2</v>
      </c>
      <c r="AG70" s="25">
        <v>2</v>
      </c>
      <c r="AH70" s="25">
        <v>0</v>
      </c>
    </row>
    <row r="71" spans="1:34">
      <c r="A71" s="6" t="s">
        <v>58</v>
      </c>
      <c r="B71" s="16">
        <v>7</v>
      </c>
      <c r="C71" s="17">
        <v>1</v>
      </c>
      <c r="D71" s="18">
        <v>6</v>
      </c>
      <c r="E71" s="16">
        <v>7</v>
      </c>
      <c r="F71" s="17">
        <v>1</v>
      </c>
      <c r="G71" s="18">
        <v>6</v>
      </c>
      <c r="H71" s="16">
        <v>9</v>
      </c>
      <c r="I71" s="17">
        <v>2</v>
      </c>
      <c r="J71" s="18">
        <v>7</v>
      </c>
      <c r="K71" s="16">
        <v>8</v>
      </c>
      <c r="L71" s="17">
        <v>1</v>
      </c>
      <c r="M71" s="18">
        <v>7</v>
      </c>
      <c r="N71" s="16">
        <v>4</v>
      </c>
      <c r="O71" s="17">
        <v>1</v>
      </c>
      <c r="P71" s="18">
        <v>3</v>
      </c>
      <c r="Q71" s="16">
        <v>4</v>
      </c>
      <c r="R71" s="17">
        <v>1</v>
      </c>
      <c r="S71" s="18">
        <v>3</v>
      </c>
      <c r="T71" s="16">
        <v>5</v>
      </c>
      <c r="U71" s="17">
        <v>2</v>
      </c>
      <c r="V71" s="18">
        <v>3</v>
      </c>
      <c r="W71" s="16">
        <v>6</v>
      </c>
      <c r="X71" s="17">
        <v>3</v>
      </c>
      <c r="Y71" s="18">
        <v>3</v>
      </c>
      <c r="Z71" s="25">
        <v>7</v>
      </c>
      <c r="AA71" s="25">
        <v>1</v>
      </c>
      <c r="AB71" s="25">
        <v>6</v>
      </c>
      <c r="AC71" s="25">
        <v>6</v>
      </c>
      <c r="AD71" s="25">
        <v>1</v>
      </c>
      <c r="AE71" s="25">
        <f t="shared" si="27"/>
        <v>5</v>
      </c>
      <c r="AF71" s="25">
        <v>5</v>
      </c>
      <c r="AG71" s="25">
        <v>1</v>
      </c>
      <c r="AH71" s="25">
        <v>4</v>
      </c>
    </row>
    <row r="72" spans="1:34">
      <c r="A72" s="27" t="s">
        <v>0</v>
      </c>
      <c r="B72" s="46">
        <f>SUM(B66:B71)</f>
        <v>29</v>
      </c>
      <c r="C72" s="46">
        <f t="shared" ref="C72:AA72" si="28">SUM(C66:C71)</f>
        <v>16</v>
      </c>
      <c r="D72" s="46">
        <f t="shared" si="28"/>
        <v>13</v>
      </c>
      <c r="E72" s="46">
        <f t="shared" si="28"/>
        <v>25</v>
      </c>
      <c r="F72" s="46">
        <f t="shared" si="28"/>
        <v>12</v>
      </c>
      <c r="G72" s="46">
        <f t="shared" si="28"/>
        <v>13</v>
      </c>
      <c r="H72" s="46">
        <f t="shared" si="28"/>
        <v>27</v>
      </c>
      <c r="I72" s="46">
        <f t="shared" si="28"/>
        <v>11</v>
      </c>
      <c r="J72" s="46">
        <f t="shared" si="28"/>
        <v>16</v>
      </c>
      <c r="K72" s="46">
        <f t="shared" si="28"/>
        <v>25</v>
      </c>
      <c r="L72" s="46">
        <f t="shared" si="28"/>
        <v>9</v>
      </c>
      <c r="M72" s="46">
        <f t="shared" si="28"/>
        <v>16</v>
      </c>
      <c r="N72" s="46">
        <f t="shared" si="28"/>
        <v>32</v>
      </c>
      <c r="O72" s="46">
        <f t="shared" si="28"/>
        <v>16</v>
      </c>
      <c r="P72" s="46">
        <f t="shared" si="28"/>
        <v>16</v>
      </c>
      <c r="Q72" s="46">
        <f t="shared" si="28"/>
        <v>17</v>
      </c>
      <c r="R72" s="46">
        <f t="shared" si="28"/>
        <v>9</v>
      </c>
      <c r="S72" s="46">
        <f t="shared" si="28"/>
        <v>8</v>
      </c>
      <c r="T72" s="46">
        <f t="shared" si="28"/>
        <v>20</v>
      </c>
      <c r="U72" s="46">
        <f t="shared" si="28"/>
        <v>10</v>
      </c>
      <c r="V72" s="46">
        <f t="shared" si="28"/>
        <v>10</v>
      </c>
      <c r="W72" s="46">
        <f t="shared" si="28"/>
        <v>15</v>
      </c>
      <c r="X72" s="46">
        <f t="shared" si="28"/>
        <v>9</v>
      </c>
      <c r="Y72" s="46">
        <f t="shared" si="28"/>
        <v>6</v>
      </c>
      <c r="Z72" s="46">
        <f t="shared" si="28"/>
        <v>15</v>
      </c>
      <c r="AA72" s="46">
        <f t="shared" si="28"/>
        <v>6</v>
      </c>
      <c r="AB72" s="46">
        <f>SUM(AB66:AB71)</f>
        <v>9</v>
      </c>
      <c r="AC72" s="46">
        <f>SUM(AC66:AC71)</f>
        <v>18</v>
      </c>
      <c r="AD72" s="46">
        <f t="shared" ref="AD72" si="29">SUM(AD66:AD71)</f>
        <v>7</v>
      </c>
      <c r="AE72" s="46">
        <f>SUM(AE66:AE71)</f>
        <v>11</v>
      </c>
      <c r="AF72" s="46">
        <f t="shared" ref="AF72:AH72" si="30">SUM(AF66:AF71)</f>
        <v>15</v>
      </c>
      <c r="AG72" s="46">
        <f t="shared" si="30"/>
        <v>7</v>
      </c>
      <c r="AH72" s="46">
        <f t="shared" si="30"/>
        <v>8</v>
      </c>
    </row>
    <row r="73" spans="1:34">
      <c r="A73" s="4" t="s">
        <v>59</v>
      </c>
      <c r="B73" s="16"/>
      <c r="C73" s="17"/>
      <c r="D73" s="18"/>
      <c r="E73" s="16"/>
      <c r="F73" s="17"/>
      <c r="G73" s="18"/>
      <c r="H73" s="16"/>
      <c r="I73" s="17"/>
      <c r="J73" s="18"/>
      <c r="K73" s="16"/>
      <c r="L73" s="17"/>
      <c r="M73" s="18"/>
      <c r="N73" s="16"/>
      <c r="O73" s="17"/>
      <c r="P73" s="18"/>
      <c r="Q73" s="16"/>
      <c r="R73" s="17"/>
      <c r="S73" s="18"/>
      <c r="T73" s="16"/>
      <c r="U73" s="17"/>
      <c r="V73" s="18"/>
      <c r="W73" s="16"/>
      <c r="X73" s="17"/>
      <c r="Y73" s="18"/>
    </row>
    <row r="74" spans="1:34">
      <c r="A74" s="6" t="s">
        <v>60</v>
      </c>
      <c r="B74" s="16">
        <v>5</v>
      </c>
      <c r="C74" s="17">
        <v>3</v>
      </c>
      <c r="D74" s="18">
        <v>2</v>
      </c>
      <c r="E74" s="16">
        <v>11</v>
      </c>
      <c r="F74" s="17">
        <v>6</v>
      </c>
      <c r="G74" s="18">
        <v>5</v>
      </c>
      <c r="H74" s="16">
        <v>28</v>
      </c>
      <c r="I74" s="17">
        <v>14</v>
      </c>
      <c r="J74" s="18">
        <v>14</v>
      </c>
      <c r="K74" s="16">
        <v>13</v>
      </c>
      <c r="L74" s="17">
        <v>15</v>
      </c>
      <c r="M74" s="18">
        <v>8</v>
      </c>
      <c r="N74" s="16">
        <v>8</v>
      </c>
      <c r="O74" s="17">
        <v>3</v>
      </c>
      <c r="P74" s="18">
        <v>5</v>
      </c>
      <c r="Q74" s="16">
        <v>5</v>
      </c>
      <c r="R74" s="17">
        <v>3</v>
      </c>
      <c r="S74" s="18">
        <v>2</v>
      </c>
      <c r="T74" s="16">
        <v>9</v>
      </c>
      <c r="U74" s="17">
        <v>5</v>
      </c>
      <c r="V74" s="18">
        <v>4</v>
      </c>
      <c r="W74" s="16">
        <v>6</v>
      </c>
      <c r="X74" s="17">
        <v>4</v>
      </c>
      <c r="Y74" s="18">
        <v>2</v>
      </c>
      <c r="Z74" s="25">
        <v>9</v>
      </c>
      <c r="AA74" s="25">
        <v>4</v>
      </c>
      <c r="AB74" s="25">
        <v>5</v>
      </c>
      <c r="AC74" s="25">
        <v>3</v>
      </c>
      <c r="AD74" s="25"/>
      <c r="AE74" s="25">
        <f>AC74-AD74</f>
        <v>3</v>
      </c>
      <c r="AF74" s="25">
        <v>3</v>
      </c>
      <c r="AG74" s="25">
        <v>3</v>
      </c>
      <c r="AH74" s="25">
        <v>0</v>
      </c>
    </row>
    <row r="75" spans="1:34">
      <c r="A75" s="6" t="s">
        <v>61</v>
      </c>
      <c r="B75" s="16">
        <v>3</v>
      </c>
      <c r="C75" s="17">
        <v>0</v>
      </c>
      <c r="D75" s="18">
        <v>3</v>
      </c>
      <c r="E75" s="16">
        <v>16</v>
      </c>
      <c r="F75" s="17">
        <v>9</v>
      </c>
      <c r="G75" s="18">
        <v>7</v>
      </c>
      <c r="H75" s="16">
        <v>20</v>
      </c>
      <c r="I75" s="17">
        <v>5</v>
      </c>
      <c r="J75" s="18">
        <v>15</v>
      </c>
      <c r="K75" s="16">
        <v>25</v>
      </c>
      <c r="L75" s="17">
        <v>14</v>
      </c>
      <c r="M75" s="18">
        <v>11</v>
      </c>
      <c r="N75" s="16">
        <v>5</v>
      </c>
      <c r="O75" s="17">
        <v>3</v>
      </c>
      <c r="P75" s="18">
        <v>2</v>
      </c>
      <c r="Q75" s="16">
        <v>6</v>
      </c>
      <c r="R75" s="17">
        <v>1</v>
      </c>
      <c r="S75" s="18">
        <v>5</v>
      </c>
      <c r="T75" s="16">
        <v>8</v>
      </c>
      <c r="U75" s="17">
        <v>4</v>
      </c>
      <c r="V75" s="18">
        <v>4</v>
      </c>
      <c r="W75" s="16">
        <v>6</v>
      </c>
      <c r="X75" s="17">
        <v>4</v>
      </c>
      <c r="Y75" s="18">
        <v>2</v>
      </c>
      <c r="Z75" s="25">
        <v>1</v>
      </c>
      <c r="AA75" s="25">
        <v>0</v>
      </c>
      <c r="AB75" s="25">
        <v>1</v>
      </c>
      <c r="AC75" s="25">
        <v>1</v>
      </c>
      <c r="AD75" s="25"/>
      <c r="AE75" s="25">
        <f t="shared" ref="AE75:AE76" si="31">AC75-AD75</f>
        <v>1</v>
      </c>
      <c r="AF75" s="25">
        <v>3</v>
      </c>
      <c r="AG75" s="25">
        <v>1</v>
      </c>
      <c r="AH75" s="25">
        <v>2</v>
      </c>
    </row>
    <row r="76" spans="1:34">
      <c r="A76" s="6" t="s">
        <v>99</v>
      </c>
      <c r="B76" s="16"/>
      <c r="C76" s="29"/>
      <c r="D76" s="47"/>
      <c r="E76" s="16"/>
      <c r="F76" s="29"/>
      <c r="G76" s="47"/>
      <c r="H76" s="16"/>
      <c r="I76" s="29"/>
      <c r="J76" s="47"/>
      <c r="K76" s="16"/>
      <c r="L76" s="29"/>
      <c r="M76" s="47"/>
      <c r="N76" s="16"/>
      <c r="O76" s="29"/>
      <c r="P76" s="47"/>
      <c r="Q76" s="16"/>
      <c r="R76" s="29"/>
      <c r="S76" s="47"/>
      <c r="T76" s="16"/>
      <c r="U76" s="29"/>
      <c r="V76" s="47"/>
      <c r="W76" s="16"/>
      <c r="X76" s="29"/>
      <c r="Y76" s="47"/>
      <c r="Z76" s="25">
        <v>12</v>
      </c>
      <c r="AA76" s="25">
        <v>5</v>
      </c>
      <c r="AB76" s="25">
        <v>7</v>
      </c>
      <c r="AC76" s="25">
        <v>13</v>
      </c>
      <c r="AD76" s="25">
        <v>7</v>
      </c>
      <c r="AE76" s="25">
        <f t="shared" si="31"/>
        <v>6</v>
      </c>
      <c r="AF76" s="25">
        <v>29</v>
      </c>
      <c r="AG76" s="25">
        <v>13</v>
      </c>
      <c r="AH76" s="25">
        <v>16</v>
      </c>
    </row>
    <row r="77" spans="1:34">
      <c r="A77" s="27" t="s">
        <v>0</v>
      </c>
      <c r="B77" s="46">
        <f>SUM(B74:B75)</f>
        <v>8</v>
      </c>
      <c r="C77" s="46">
        <f t="shared" ref="C77:Y77" si="32">SUM(C74:C75)</f>
        <v>3</v>
      </c>
      <c r="D77" s="46">
        <f t="shared" si="32"/>
        <v>5</v>
      </c>
      <c r="E77" s="46">
        <f t="shared" si="32"/>
        <v>27</v>
      </c>
      <c r="F77" s="46">
        <f t="shared" si="32"/>
        <v>15</v>
      </c>
      <c r="G77" s="46">
        <f t="shared" si="32"/>
        <v>12</v>
      </c>
      <c r="H77" s="46">
        <f t="shared" si="32"/>
        <v>48</v>
      </c>
      <c r="I77" s="46">
        <f t="shared" si="32"/>
        <v>19</v>
      </c>
      <c r="J77" s="46">
        <f t="shared" si="32"/>
        <v>29</v>
      </c>
      <c r="K77" s="46">
        <f t="shared" si="32"/>
        <v>38</v>
      </c>
      <c r="L77" s="46">
        <f t="shared" si="32"/>
        <v>29</v>
      </c>
      <c r="M77" s="46">
        <f t="shared" si="32"/>
        <v>19</v>
      </c>
      <c r="N77" s="46">
        <f t="shared" si="32"/>
        <v>13</v>
      </c>
      <c r="O77" s="46">
        <f t="shared" si="32"/>
        <v>6</v>
      </c>
      <c r="P77" s="46">
        <f t="shared" si="32"/>
        <v>7</v>
      </c>
      <c r="Q77" s="46">
        <f t="shared" si="32"/>
        <v>11</v>
      </c>
      <c r="R77" s="46">
        <f t="shared" si="32"/>
        <v>4</v>
      </c>
      <c r="S77" s="46">
        <f t="shared" si="32"/>
        <v>7</v>
      </c>
      <c r="T77" s="46">
        <f t="shared" si="32"/>
        <v>17</v>
      </c>
      <c r="U77" s="46">
        <f t="shared" si="32"/>
        <v>9</v>
      </c>
      <c r="V77" s="46">
        <f t="shared" si="32"/>
        <v>8</v>
      </c>
      <c r="W77" s="46">
        <f t="shared" si="32"/>
        <v>12</v>
      </c>
      <c r="X77" s="46">
        <f t="shared" si="32"/>
        <v>8</v>
      </c>
      <c r="Y77" s="46">
        <f t="shared" si="32"/>
        <v>4</v>
      </c>
      <c r="Z77" s="46">
        <f t="shared" ref="Z77:AH77" si="33">SUM(Z74:Z76)</f>
        <v>22</v>
      </c>
      <c r="AA77" s="46">
        <f t="shared" si="33"/>
        <v>9</v>
      </c>
      <c r="AB77" s="46">
        <f t="shared" si="33"/>
        <v>13</v>
      </c>
      <c r="AC77" s="46">
        <f t="shared" si="33"/>
        <v>17</v>
      </c>
      <c r="AD77" s="46">
        <f t="shared" si="33"/>
        <v>7</v>
      </c>
      <c r="AE77" s="46">
        <f t="shared" si="33"/>
        <v>10</v>
      </c>
      <c r="AF77" s="46">
        <f t="shared" si="33"/>
        <v>35</v>
      </c>
      <c r="AG77" s="46">
        <f t="shared" si="33"/>
        <v>17</v>
      </c>
      <c r="AH77" s="46">
        <f t="shared" si="33"/>
        <v>18</v>
      </c>
    </row>
    <row r="78" spans="1:34">
      <c r="A78" s="10" t="s">
        <v>62</v>
      </c>
      <c r="B78" s="16"/>
      <c r="C78" s="17"/>
      <c r="D78" s="18"/>
      <c r="E78" s="16"/>
      <c r="F78" s="17"/>
      <c r="G78" s="18"/>
      <c r="H78" s="16"/>
      <c r="I78" s="17"/>
      <c r="J78" s="18"/>
      <c r="K78" s="16"/>
      <c r="L78" s="17"/>
      <c r="M78" s="18"/>
      <c r="N78" s="16"/>
      <c r="O78" s="17"/>
      <c r="P78" s="18"/>
      <c r="Q78" s="16"/>
      <c r="R78" s="17"/>
      <c r="S78" s="18"/>
      <c r="T78" s="16"/>
      <c r="U78" s="17"/>
      <c r="V78" s="18"/>
      <c r="W78" s="16"/>
      <c r="X78" s="17"/>
      <c r="Y78" s="18"/>
    </row>
    <row r="79" spans="1:34">
      <c r="A79" s="6" t="s">
        <v>63</v>
      </c>
      <c r="B79" s="16">
        <v>3</v>
      </c>
      <c r="C79" s="17">
        <v>0</v>
      </c>
      <c r="D79" s="18">
        <v>3</v>
      </c>
      <c r="E79" s="16">
        <v>3</v>
      </c>
      <c r="F79" s="17">
        <v>0</v>
      </c>
      <c r="G79" s="18">
        <v>3</v>
      </c>
      <c r="H79" s="16">
        <v>6</v>
      </c>
      <c r="I79" s="17">
        <v>0</v>
      </c>
      <c r="J79" s="18">
        <v>6</v>
      </c>
      <c r="K79" s="16">
        <v>3</v>
      </c>
      <c r="L79" s="17">
        <v>0</v>
      </c>
      <c r="M79" s="18">
        <v>3</v>
      </c>
      <c r="N79" s="16">
        <v>3</v>
      </c>
      <c r="O79" s="17">
        <v>3</v>
      </c>
      <c r="P79" s="18"/>
      <c r="Q79" s="16">
        <v>3</v>
      </c>
      <c r="R79" s="17">
        <v>3</v>
      </c>
      <c r="S79" s="18"/>
      <c r="T79" s="16">
        <v>3</v>
      </c>
      <c r="U79" s="17">
        <v>3</v>
      </c>
      <c r="V79" s="18"/>
      <c r="W79" s="16">
        <v>8</v>
      </c>
      <c r="X79" s="17">
        <v>8</v>
      </c>
      <c r="Y79" s="18">
        <v>0</v>
      </c>
      <c r="Z79" s="25">
        <v>13</v>
      </c>
      <c r="AA79" s="25">
        <v>8</v>
      </c>
      <c r="AB79" s="25">
        <v>5</v>
      </c>
      <c r="AC79" s="25">
        <v>4</v>
      </c>
      <c r="AD79" s="25">
        <v>2</v>
      </c>
      <c r="AE79" s="25">
        <f>AC79-AD79</f>
        <v>2</v>
      </c>
      <c r="AF79" s="25">
        <v>3</v>
      </c>
      <c r="AG79" s="25">
        <v>2</v>
      </c>
      <c r="AH79" s="25">
        <v>1</v>
      </c>
    </row>
    <row r="80" spans="1:34">
      <c r="A80" s="6" t="s">
        <v>64</v>
      </c>
      <c r="B80" s="16">
        <v>5</v>
      </c>
      <c r="C80" s="17">
        <v>2</v>
      </c>
      <c r="D80" s="18">
        <v>3</v>
      </c>
      <c r="E80" s="16">
        <v>5</v>
      </c>
      <c r="F80" s="17">
        <v>2</v>
      </c>
      <c r="G80" s="18">
        <v>3</v>
      </c>
      <c r="H80" s="16">
        <v>4</v>
      </c>
      <c r="I80" s="17">
        <v>1</v>
      </c>
      <c r="J80" s="18">
        <v>3</v>
      </c>
      <c r="K80" s="16">
        <v>5</v>
      </c>
      <c r="L80" s="17">
        <v>2</v>
      </c>
      <c r="M80" s="18">
        <v>3</v>
      </c>
      <c r="N80" s="16">
        <v>5</v>
      </c>
      <c r="O80" s="17">
        <v>2</v>
      </c>
      <c r="P80" s="18">
        <v>3</v>
      </c>
      <c r="Q80" s="16">
        <v>5</v>
      </c>
      <c r="R80" s="17">
        <v>0</v>
      </c>
      <c r="S80" s="18">
        <v>5</v>
      </c>
      <c r="T80" s="16">
        <v>5</v>
      </c>
      <c r="U80" s="17">
        <v>0</v>
      </c>
      <c r="V80" s="18">
        <v>5</v>
      </c>
      <c r="W80" s="16">
        <v>5</v>
      </c>
      <c r="X80" s="17">
        <v>0</v>
      </c>
      <c r="Y80" s="18">
        <v>5</v>
      </c>
      <c r="Z80" s="25">
        <v>0</v>
      </c>
      <c r="AA80" s="25">
        <v>0</v>
      </c>
      <c r="AB80" s="25">
        <v>0</v>
      </c>
      <c r="AC80" s="25">
        <v>1</v>
      </c>
      <c r="AD80" s="25"/>
      <c r="AE80" s="25">
        <f t="shared" ref="AE80:AE82" si="34">AC80-AD80</f>
        <v>1</v>
      </c>
      <c r="AF80" s="25">
        <v>0</v>
      </c>
      <c r="AG80" s="25">
        <v>0</v>
      </c>
      <c r="AH80" s="25">
        <v>0</v>
      </c>
    </row>
    <row r="81" spans="1:34">
      <c r="A81" s="6" t="s">
        <v>6</v>
      </c>
      <c r="B81" s="16">
        <v>13</v>
      </c>
      <c r="C81" s="17">
        <v>1</v>
      </c>
      <c r="D81" s="18">
        <v>12</v>
      </c>
      <c r="E81" s="16">
        <v>13</v>
      </c>
      <c r="F81" s="17">
        <v>1</v>
      </c>
      <c r="G81" s="18">
        <v>12</v>
      </c>
      <c r="H81" s="16">
        <v>8</v>
      </c>
      <c r="I81" s="17">
        <v>3</v>
      </c>
      <c r="J81" s="18">
        <v>5</v>
      </c>
      <c r="K81" s="16">
        <v>8</v>
      </c>
      <c r="L81" s="17">
        <v>2</v>
      </c>
      <c r="M81" s="18">
        <v>6</v>
      </c>
      <c r="N81" s="16">
        <v>8</v>
      </c>
      <c r="O81" s="17">
        <v>4</v>
      </c>
      <c r="P81" s="18">
        <v>4</v>
      </c>
      <c r="Q81" s="16">
        <v>3</v>
      </c>
      <c r="R81" s="17">
        <v>0</v>
      </c>
      <c r="S81" s="18">
        <v>3</v>
      </c>
      <c r="T81" s="16">
        <v>3</v>
      </c>
      <c r="U81" s="17">
        <v>0</v>
      </c>
      <c r="V81" s="18">
        <v>3</v>
      </c>
      <c r="W81" s="16">
        <v>3</v>
      </c>
      <c r="X81" s="17">
        <v>0</v>
      </c>
      <c r="Y81" s="18">
        <v>3</v>
      </c>
      <c r="Z81" s="25">
        <v>2</v>
      </c>
      <c r="AA81" s="25">
        <v>0</v>
      </c>
      <c r="AB81" s="25">
        <v>2</v>
      </c>
      <c r="AC81" s="25">
        <v>2</v>
      </c>
      <c r="AD81" s="25"/>
      <c r="AE81" s="25">
        <f t="shared" si="34"/>
        <v>2</v>
      </c>
      <c r="AF81" s="25">
        <v>2</v>
      </c>
      <c r="AG81" s="25">
        <v>0</v>
      </c>
      <c r="AH81" s="25">
        <v>2</v>
      </c>
    </row>
    <row r="82" spans="1:34">
      <c r="A82" s="6" t="s">
        <v>65</v>
      </c>
      <c r="B82" s="16">
        <v>5</v>
      </c>
      <c r="C82" s="17">
        <v>1</v>
      </c>
      <c r="D82" s="18">
        <v>4</v>
      </c>
      <c r="E82" s="16">
        <v>5</v>
      </c>
      <c r="F82" s="17">
        <v>1</v>
      </c>
      <c r="G82" s="18">
        <v>4</v>
      </c>
      <c r="H82" s="16">
        <v>2</v>
      </c>
      <c r="I82" s="17">
        <v>1</v>
      </c>
      <c r="J82" s="18">
        <v>1</v>
      </c>
      <c r="K82" s="16">
        <v>1</v>
      </c>
      <c r="L82" s="17">
        <v>1</v>
      </c>
      <c r="M82" s="18">
        <v>0</v>
      </c>
      <c r="N82" s="16">
        <v>5</v>
      </c>
      <c r="O82" s="17">
        <v>1</v>
      </c>
      <c r="P82" s="18">
        <v>4</v>
      </c>
      <c r="Q82" s="16">
        <v>2</v>
      </c>
      <c r="R82" s="17">
        <v>1</v>
      </c>
      <c r="S82" s="18">
        <v>1</v>
      </c>
      <c r="T82" s="16">
        <v>2</v>
      </c>
      <c r="U82" s="17">
        <v>1</v>
      </c>
      <c r="V82" s="18">
        <v>1</v>
      </c>
      <c r="W82" s="16">
        <v>2</v>
      </c>
      <c r="X82" s="17">
        <v>1</v>
      </c>
      <c r="Y82" s="18">
        <v>1</v>
      </c>
      <c r="Z82" s="25">
        <v>2</v>
      </c>
      <c r="AA82" s="25">
        <v>0</v>
      </c>
      <c r="AB82" s="25">
        <v>2</v>
      </c>
      <c r="AC82" s="25">
        <v>5</v>
      </c>
      <c r="AD82" s="25"/>
      <c r="AE82" s="25">
        <f t="shared" si="34"/>
        <v>5</v>
      </c>
      <c r="AF82" s="25">
        <v>4</v>
      </c>
      <c r="AG82" s="25">
        <v>4</v>
      </c>
      <c r="AH82" s="25">
        <v>0</v>
      </c>
    </row>
    <row r="83" spans="1:34">
      <c r="A83" s="27" t="s">
        <v>0</v>
      </c>
      <c r="B83" s="46">
        <f>SUM(B79:B82)</f>
        <v>26</v>
      </c>
      <c r="C83" s="46">
        <f t="shared" ref="C83:AC83" si="35">SUM(C79:C82)</f>
        <v>4</v>
      </c>
      <c r="D83" s="46">
        <f t="shared" si="35"/>
        <v>22</v>
      </c>
      <c r="E83" s="46">
        <f t="shared" si="35"/>
        <v>26</v>
      </c>
      <c r="F83" s="46">
        <f t="shared" si="35"/>
        <v>4</v>
      </c>
      <c r="G83" s="46">
        <f t="shared" si="35"/>
        <v>22</v>
      </c>
      <c r="H83" s="46">
        <f t="shared" si="35"/>
        <v>20</v>
      </c>
      <c r="I83" s="46">
        <f t="shared" si="35"/>
        <v>5</v>
      </c>
      <c r="J83" s="46">
        <f t="shared" si="35"/>
        <v>15</v>
      </c>
      <c r="K83" s="46">
        <f t="shared" si="35"/>
        <v>17</v>
      </c>
      <c r="L83" s="46">
        <f t="shared" si="35"/>
        <v>5</v>
      </c>
      <c r="M83" s="46">
        <f t="shared" si="35"/>
        <v>12</v>
      </c>
      <c r="N83" s="46">
        <f t="shared" si="35"/>
        <v>21</v>
      </c>
      <c r="O83" s="46">
        <f t="shared" si="35"/>
        <v>10</v>
      </c>
      <c r="P83" s="46">
        <f t="shared" si="35"/>
        <v>11</v>
      </c>
      <c r="Q83" s="46">
        <f t="shared" si="35"/>
        <v>13</v>
      </c>
      <c r="R83" s="46">
        <f t="shared" si="35"/>
        <v>4</v>
      </c>
      <c r="S83" s="46">
        <f t="shared" si="35"/>
        <v>9</v>
      </c>
      <c r="T83" s="46">
        <f t="shared" si="35"/>
        <v>13</v>
      </c>
      <c r="U83" s="46">
        <f t="shared" si="35"/>
        <v>4</v>
      </c>
      <c r="V83" s="46">
        <f t="shared" si="35"/>
        <v>9</v>
      </c>
      <c r="W83" s="46">
        <f t="shared" si="35"/>
        <v>18</v>
      </c>
      <c r="X83" s="46">
        <f t="shared" si="35"/>
        <v>9</v>
      </c>
      <c r="Y83" s="46">
        <f t="shared" si="35"/>
        <v>9</v>
      </c>
      <c r="Z83" s="46">
        <f t="shared" si="35"/>
        <v>17</v>
      </c>
      <c r="AA83" s="46">
        <f t="shared" si="35"/>
        <v>8</v>
      </c>
      <c r="AB83" s="46">
        <f t="shared" si="35"/>
        <v>9</v>
      </c>
      <c r="AC83" s="46">
        <f t="shared" si="35"/>
        <v>12</v>
      </c>
      <c r="AD83" s="46">
        <f t="shared" ref="AD83:AH83" si="36">SUM(AD79:AD82)</f>
        <v>2</v>
      </c>
      <c r="AE83" s="46">
        <f t="shared" si="36"/>
        <v>10</v>
      </c>
      <c r="AF83" s="46">
        <f t="shared" si="36"/>
        <v>9</v>
      </c>
      <c r="AG83" s="46">
        <f t="shared" si="36"/>
        <v>6</v>
      </c>
      <c r="AH83" s="46">
        <f t="shared" si="36"/>
        <v>3</v>
      </c>
    </row>
    <row r="84" spans="1:34">
      <c r="A84" s="4" t="s">
        <v>66</v>
      </c>
      <c r="B84" s="16"/>
      <c r="C84" s="17"/>
      <c r="D84" s="18"/>
      <c r="E84" s="16"/>
      <c r="F84" s="17"/>
      <c r="G84" s="18"/>
      <c r="H84" s="16"/>
      <c r="I84" s="17"/>
      <c r="J84" s="18"/>
      <c r="K84" s="16"/>
      <c r="L84" s="17"/>
      <c r="M84" s="18"/>
      <c r="N84" s="16"/>
      <c r="O84" s="17"/>
      <c r="P84" s="18"/>
      <c r="Q84" s="16"/>
      <c r="R84" s="17"/>
      <c r="S84" s="18"/>
      <c r="T84" s="16"/>
      <c r="U84" s="17"/>
      <c r="V84" s="18"/>
      <c r="W84" s="16"/>
      <c r="X84" s="17"/>
      <c r="Y84" s="18"/>
    </row>
    <row r="85" spans="1:34">
      <c r="A85" s="6" t="s">
        <v>67</v>
      </c>
      <c r="B85" s="16">
        <v>7</v>
      </c>
      <c r="C85" s="17">
        <v>5</v>
      </c>
      <c r="D85" s="18">
        <v>2</v>
      </c>
      <c r="E85" s="16">
        <v>4</v>
      </c>
      <c r="F85" s="17">
        <v>3</v>
      </c>
      <c r="G85" s="18">
        <v>1</v>
      </c>
      <c r="H85" s="16">
        <v>3</v>
      </c>
      <c r="I85" s="17">
        <v>2</v>
      </c>
      <c r="J85" s="18">
        <v>1</v>
      </c>
      <c r="K85" s="16">
        <v>1</v>
      </c>
      <c r="L85" s="17">
        <v>0</v>
      </c>
      <c r="M85" s="18">
        <v>1</v>
      </c>
      <c r="N85" s="16">
        <v>1</v>
      </c>
      <c r="O85" s="17">
        <v>1</v>
      </c>
      <c r="P85" s="18">
        <v>0</v>
      </c>
      <c r="Q85" s="16">
        <v>3</v>
      </c>
      <c r="R85" s="17">
        <v>3</v>
      </c>
      <c r="S85" s="18">
        <v>0</v>
      </c>
      <c r="T85" s="16">
        <v>3</v>
      </c>
      <c r="U85" s="17">
        <v>2</v>
      </c>
      <c r="V85" s="18">
        <v>1</v>
      </c>
      <c r="W85" s="16">
        <v>4</v>
      </c>
      <c r="X85" s="17">
        <v>0</v>
      </c>
      <c r="Y85" s="18">
        <v>2</v>
      </c>
      <c r="Z85" s="25">
        <v>10</v>
      </c>
      <c r="AA85" s="25">
        <v>8</v>
      </c>
      <c r="AB85" s="25">
        <v>2</v>
      </c>
      <c r="AC85" s="25">
        <v>10</v>
      </c>
      <c r="AD85" s="25">
        <v>8</v>
      </c>
      <c r="AE85" s="25">
        <f>AC85-AD85</f>
        <v>2</v>
      </c>
      <c r="AF85" s="25">
        <v>10</v>
      </c>
      <c r="AG85" s="25">
        <v>8</v>
      </c>
      <c r="AH85" s="25">
        <v>2</v>
      </c>
    </row>
    <row r="86" spans="1:34">
      <c r="A86" s="6" t="s">
        <v>68</v>
      </c>
      <c r="B86" s="16">
        <v>2</v>
      </c>
      <c r="C86" s="17">
        <v>1</v>
      </c>
      <c r="D86" s="18">
        <v>1</v>
      </c>
      <c r="E86" s="16">
        <v>1</v>
      </c>
      <c r="F86" s="17">
        <v>1</v>
      </c>
      <c r="G86" s="18">
        <v>0</v>
      </c>
      <c r="H86" s="16">
        <v>1</v>
      </c>
      <c r="I86" s="17">
        <v>1</v>
      </c>
      <c r="J86" s="18">
        <v>0</v>
      </c>
      <c r="K86" s="16">
        <v>3</v>
      </c>
      <c r="L86" s="17">
        <v>1</v>
      </c>
      <c r="M86" s="18">
        <v>2</v>
      </c>
      <c r="N86" s="16">
        <v>3</v>
      </c>
      <c r="O86" s="17">
        <v>2</v>
      </c>
      <c r="P86" s="18">
        <v>1</v>
      </c>
      <c r="Q86" s="16">
        <v>3</v>
      </c>
      <c r="R86" s="17">
        <v>2</v>
      </c>
      <c r="S86" s="18">
        <v>1</v>
      </c>
      <c r="T86" s="16">
        <v>8</v>
      </c>
      <c r="U86" s="17">
        <v>3</v>
      </c>
      <c r="V86" s="18">
        <v>5</v>
      </c>
      <c r="W86" s="16">
        <v>8</v>
      </c>
      <c r="X86" s="17">
        <v>3</v>
      </c>
      <c r="Y86" s="18">
        <v>5</v>
      </c>
      <c r="Z86" s="25">
        <v>7</v>
      </c>
      <c r="AA86" s="25">
        <v>4</v>
      </c>
      <c r="AB86" s="25">
        <v>3</v>
      </c>
      <c r="AC86" s="25">
        <v>7</v>
      </c>
      <c r="AD86" s="25">
        <v>4</v>
      </c>
      <c r="AE86" s="25">
        <f t="shared" ref="AE86:AE88" si="37">AC86-AD86</f>
        <v>3</v>
      </c>
      <c r="AF86" s="25">
        <v>8</v>
      </c>
      <c r="AG86" s="25">
        <v>4</v>
      </c>
      <c r="AH86" s="25">
        <v>4</v>
      </c>
    </row>
    <row r="87" spans="1:34" ht="15.75" thickBot="1">
      <c r="A87" s="6" t="s">
        <v>69</v>
      </c>
      <c r="B87" s="16">
        <v>3</v>
      </c>
      <c r="C87" s="17">
        <v>3</v>
      </c>
      <c r="D87" s="18">
        <v>0</v>
      </c>
      <c r="E87" s="16">
        <v>2</v>
      </c>
      <c r="F87" s="17">
        <v>2</v>
      </c>
      <c r="G87" s="18">
        <v>0</v>
      </c>
      <c r="H87" s="16">
        <v>1</v>
      </c>
      <c r="I87" s="17">
        <v>1</v>
      </c>
      <c r="J87" s="18">
        <v>0</v>
      </c>
      <c r="K87" s="16">
        <v>3</v>
      </c>
      <c r="L87" s="17">
        <v>2</v>
      </c>
      <c r="M87" s="18">
        <v>1</v>
      </c>
      <c r="N87" s="16"/>
      <c r="O87" s="17"/>
      <c r="P87" s="18"/>
      <c r="Q87" s="16"/>
      <c r="R87" s="17"/>
      <c r="S87" s="18"/>
      <c r="T87" s="16">
        <v>2</v>
      </c>
      <c r="U87" s="17">
        <v>2</v>
      </c>
      <c r="V87" s="18">
        <v>0</v>
      </c>
      <c r="W87" s="16"/>
      <c r="X87" s="17"/>
      <c r="Y87" s="18"/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f t="shared" si="37"/>
        <v>0</v>
      </c>
      <c r="AF87" s="25">
        <v>0</v>
      </c>
      <c r="AG87" s="25">
        <v>0</v>
      </c>
      <c r="AH87" s="25">
        <v>0</v>
      </c>
    </row>
    <row r="88" spans="1:34" ht="15.75" thickTop="1">
      <c r="A88" s="6" t="s">
        <v>70</v>
      </c>
      <c r="B88" s="7">
        <v>4</v>
      </c>
      <c r="C88" s="14">
        <v>3</v>
      </c>
      <c r="D88" s="15">
        <v>1</v>
      </c>
      <c r="E88" s="7">
        <v>2</v>
      </c>
      <c r="F88" s="14">
        <v>2</v>
      </c>
      <c r="G88" s="15">
        <v>0</v>
      </c>
      <c r="H88" s="7">
        <v>4</v>
      </c>
      <c r="I88" s="14">
        <v>3</v>
      </c>
      <c r="J88" s="15">
        <v>1</v>
      </c>
      <c r="K88" s="7">
        <v>4</v>
      </c>
      <c r="L88" s="14">
        <v>3</v>
      </c>
      <c r="M88" s="15">
        <v>1</v>
      </c>
      <c r="N88" s="7">
        <v>4</v>
      </c>
      <c r="O88" s="14">
        <v>3</v>
      </c>
      <c r="P88" s="15">
        <v>1</v>
      </c>
      <c r="Q88" s="7">
        <v>4</v>
      </c>
      <c r="R88" s="14">
        <v>3</v>
      </c>
      <c r="S88" s="15">
        <v>1</v>
      </c>
      <c r="T88" s="7">
        <v>6</v>
      </c>
      <c r="U88" s="14">
        <v>3</v>
      </c>
      <c r="V88" s="15">
        <v>3</v>
      </c>
      <c r="W88" s="7">
        <v>6</v>
      </c>
      <c r="X88" s="14">
        <v>3</v>
      </c>
      <c r="Y88" s="15">
        <v>3</v>
      </c>
      <c r="Z88" s="25">
        <v>5</v>
      </c>
      <c r="AA88" s="25">
        <v>3</v>
      </c>
      <c r="AB88" s="25">
        <v>2</v>
      </c>
      <c r="AC88" s="25">
        <v>5</v>
      </c>
      <c r="AD88" s="25">
        <v>3</v>
      </c>
      <c r="AE88" s="25">
        <f t="shared" si="37"/>
        <v>2</v>
      </c>
      <c r="AF88" s="25">
        <v>5</v>
      </c>
      <c r="AG88" s="25">
        <v>3</v>
      </c>
      <c r="AH88" s="25">
        <v>2</v>
      </c>
    </row>
    <row r="89" spans="1:34">
      <c r="A89" s="27" t="s">
        <v>0</v>
      </c>
      <c r="B89" s="46">
        <f>SUM(B85:B88)</f>
        <v>16</v>
      </c>
      <c r="C89" s="46">
        <f t="shared" ref="C89:AH89" si="38">SUM(C85:C88)</f>
        <v>12</v>
      </c>
      <c r="D89" s="46">
        <f t="shared" si="38"/>
        <v>4</v>
      </c>
      <c r="E89" s="46">
        <f t="shared" si="38"/>
        <v>9</v>
      </c>
      <c r="F89" s="46">
        <f t="shared" si="38"/>
        <v>8</v>
      </c>
      <c r="G89" s="46">
        <f t="shared" si="38"/>
        <v>1</v>
      </c>
      <c r="H89" s="46">
        <f t="shared" si="38"/>
        <v>9</v>
      </c>
      <c r="I89" s="46">
        <f t="shared" si="38"/>
        <v>7</v>
      </c>
      <c r="J89" s="46">
        <f t="shared" si="38"/>
        <v>2</v>
      </c>
      <c r="K89" s="46">
        <f t="shared" si="38"/>
        <v>11</v>
      </c>
      <c r="L89" s="46">
        <f t="shared" si="38"/>
        <v>6</v>
      </c>
      <c r="M89" s="46">
        <f t="shared" si="38"/>
        <v>5</v>
      </c>
      <c r="N89" s="46">
        <f t="shared" si="38"/>
        <v>8</v>
      </c>
      <c r="O89" s="46">
        <f t="shared" si="38"/>
        <v>6</v>
      </c>
      <c r="P89" s="46">
        <f t="shared" si="38"/>
        <v>2</v>
      </c>
      <c r="Q89" s="46">
        <f t="shared" si="38"/>
        <v>10</v>
      </c>
      <c r="R89" s="46">
        <f t="shared" si="38"/>
        <v>8</v>
      </c>
      <c r="S89" s="46">
        <f t="shared" si="38"/>
        <v>2</v>
      </c>
      <c r="T89" s="46">
        <f t="shared" si="38"/>
        <v>19</v>
      </c>
      <c r="U89" s="46">
        <f t="shared" si="38"/>
        <v>10</v>
      </c>
      <c r="V89" s="46">
        <f t="shared" si="38"/>
        <v>9</v>
      </c>
      <c r="W89" s="46">
        <f t="shared" si="38"/>
        <v>18</v>
      </c>
      <c r="X89" s="46">
        <f t="shared" si="38"/>
        <v>6</v>
      </c>
      <c r="Y89" s="46">
        <f t="shared" si="38"/>
        <v>10</v>
      </c>
      <c r="Z89" s="46">
        <f t="shared" si="38"/>
        <v>22</v>
      </c>
      <c r="AA89" s="46">
        <f t="shared" si="38"/>
        <v>15</v>
      </c>
      <c r="AB89" s="46">
        <f t="shared" si="38"/>
        <v>7</v>
      </c>
      <c r="AC89" s="46">
        <f t="shared" si="38"/>
        <v>22</v>
      </c>
      <c r="AD89" s="46">
        <f>SUM(AD85:AD88)</f>
        <v>15</v>
      </c>
      <c r="AE89" s="46">
        <f t="shared" si="38"/>
        <v>7</v>
      </c>
      <c r="AF89" s="46">
        <f t="shared" si="38"/>
        <v>23</v>
      </c>
      <c r="AG89" s="46">
        <f t="shared" si="38"/>
        <v>15</v>
      </c>
      <c r="AH89" s="46">
        <f t="shared" si="38"/>
        <v>8</v>
      </c>
    </row>
    <row r="90" spans="1:34">
      <c r="A90" s="4" t="s">
        <v>71</v>
      </c>
      <c r="B90" s="16"/>
      <c r="C90" s="17"/>
      <c r="D90" s="18"/>
      <c r="E90" s="16"/>
      <c r="F90" s="17"/>
      <c r="G90" s="18"/>
      <c r="H90" s="16"/>
      <c r="I90" s="17"/>
      <c r="J90" s="18"/>
      <c r="K90" s="16"/>
      <c r="L90" s="17"/>
      <c r="M90" s="18"/>
      <c r="N90" s="16"/>
      <c r="O90" s="17"/>
      <c r="P90" s="18"/>
      <c r="Q90" s="16"/>
      <c r="R90" s="17"/>
      <c r="S90" s="18"/>
      <c r="T90" s="16"/>
      <c r="U90" s="17"/>
      <c r="V90" s="18"/>
      <c r="W90" s="16"/>
      <c r="X90" s="17"/>
      <c r="Y90" s="18"/>
    </row>
    <row r="91" spans="1:34">
      <c r="A91" s="6" t="s">
        <v>72</v>
      </c>
      <c r="B91" s="16">
        <v>0</v>
      </c>
      <c r="C91" s="16">
        <v>0</v>
      </c>
      <c r="D91" s="16">
        <v>0</v>
      </c>
      <c r="E91" s="16">
        <v>2</v>
      </c>
      <c r="F91" s="16">
        <v>2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6</v>
      </c>
      <c r="O91" s="17">
        <v>4</v>
      </c>
      <c r="P91" s="18">
        <v>2</v>
      </c>
      <c r="Q91" s="16">
        <v>4</v>
      </c>
      <c r="R91" s="17">
        <v>3</v>
      </c>
      <c r="S91" s="18">
        <v>1</v>
      </c>
      <c r="T91" s="16">
        <v>3</v>
      </c>
      <c r="U91" s="17">
        <v>3</v>
      </c>
      <c r="V91" s="18"/>
      <c r="W91" s="16">
        <v>5</v>
      </c>
      <c r="X91" s="17">
        <v>5</v>
      </c>
      <c r="Y91" s="18">
        <v>0</v>
      </c>
      <c r="Z91" s="25">
        <v>3</v>
      </c>
      <c r="AA91" s="25">
        <v>3</v>
      </c>
      <c r="AB91" s="25">
        <v>0</v>
      </c>
      <c r="AC91" s="25">
        <v>3</v>
      </c>
      <c r="AD91" s="25">
        <v>3</v>
      </c>
      <c r="AE91" s="25">
        <f>AC91-AD91</f>
        <v>0</v>
      </c>
      <c r="AF91" s="25">
        <v>1</v>
      </c>
      <c r="AG91" s="25">
        <v>1</v>
      </c>
      <c r="AH91" s="25">
        <v>0</v>
      </c>
    </row>
    <row r="92" spans="1:34">
      <c r="A92" s="6" t="s">
        <v>73</v>
      </c>
      <c r="B92" s="16">
        <v>0</v>
      </c>
      <c r="C92" s="16">
        <v>0</v>
      </c>
      <c r="D92" s="16">
        <v>0</v>
      </c>
      <c r="E92" s="16">
        <v>3</v>
      </c>
      <c r="F92" s="16">
        <v>1</v>
      </c>
      <c r="G92" s="16">
        <v>2</v>
      </c>
      <c r="H92" s="16">
        <v>2</v>
      </c>
      <c r="I92" s="16">
        <v>1</v>
      </c>
      <c r="J92" s="16">
        <v>1</v>
      </c>
      <c r="K92" s="16">
        <v>0</v>
      </c>
      <c r="L92" s="16">
        <v>0</v>
      </c>
      <c r="M92" s="16">
        <v>0</v>
      </c>
      <c r="N92" s="16">
        <v>1</v>
      </c>
      <c r="O92" s="17"/>
      <c r="P92" s="18">
        <v>1</v>
      </c>
      <c r="Q92" s="16">
        <v>3</v>
      </c>
      <c r="R92" s="17">
        <v>1</v>
      </c>
      <c r="S92" s="18">
        <v>2</v>
      </c>
      <c r="T92" s="16">
        <v>3</v>
      </c>
      <c r="U92" s="17">
        <v>1</v>
      </c>
      <c r="V92" s="18">
        <v>2</v>
      </c>
      <c r="W92" s="16">
        <v>3</v>
      </c>
      <c r="X92" s="17">
        <v>1</v>
      </c>
      <c r="Y92" s="18">
        <v>2</v>
      </c>
      <c r="Z92" s="25">
        <v>0</v>
      </c>
      <c r="AA92" s="25">
        <v>0</v>
      </c>
      <c r="AB92" s="25">
        <v>0</v>
      </c>
      <c r="AC92" s="25">
        <v>3</v>
      </c>
      <c r="AD92" s="25">
        <v>1</v>
      </c>
      <c r="AE92" s="25">
        <f t="shared" ref="AE92:AE94" si="39">AC92-AD92</f>
        <v>2</v>
      </c>
      <c r="AF92" s="25">
        <v>2</v>
      </c>
      <c r="AG92" s="25">
        <v>1</v>
      </c>
      <c r="AH92" s="25">
        <v>1</v>
      </c>
    </row>
    <row r="93" spans="1:34">
      <c r="A93" s="6" t="s">
        <v>5</v>
      </c>
      <c r="B93" s="16">
        <v>13</v>
      </c>
      <c r="C93" s="17">
        <v>6</v>
      </c>
      <c r="D93" s="18">
        <v>7</v>
      </c>
      <c r="E93" s="16">
        <v>15</v>
      </c>
      <c r="F93" s="17">
        <v>8</v>
      </c>
      <c r="G93" s="18">
        <v>7</v>
      </c>
      <c r="H93" s="16">
        <v>11</v>
      </c>
      <c r="I93" s="17">
        <v>8</v>
      </c>
      <c r="J93" s="18">
        <v>3</v>
      </c>
      <c r="K93" s="16">
        <v>4</v>
      </c>
      <c r="L93" s="17">
        <v>2</v>
      </c>
      <c r="M93" s="18">
        <v>2</v>
      </c>
      <c r="N93" s="16">
        <v>8</v>
      </c>
      <c r="O93" s="17">
        <v>5</v>
      </c>
      <c r="P93" s="18">
        <v>3</v>
      </c>
      <c r="Q93" s="16">
        <v>3</v>
      </c>
      <c r="R93" s="17">
        <v>2</v>
      </c>
      <c r="S93" s="18">
        <v>1</v>
      </c>
      <c r="T93" s="16">
        <v>9</v>
      </c>
      <c r="U93" s="17">
        <v>6</v>
      </c>
      <c r="V93" s="18">
        <v>3</v>
      </c>
      <c r="W93" s="16">
        <v>7</v>
      </c>
      <c r="X93" s="17">
        <v>6</v>
      </c>
      <c r="Y93" s="18">
        <v>1</v>
      </c>
      <c r="Z93" s="25">
        <v>5</v>
      </c>
      <c r="AA93" s="25">
        <v>3</v>
      </c>
      <c r="AB93" s="25">
        <v>2</v>
      </c>
      <c r="AC93" s="25">
        <v>5</v>
      </c>
      <c r="AD93" s="25">
        <v>3</v>
      </c>
      <c r="AE93" s="25">
        <f t="shared" si="39"/>
        <v>2</v>
      </c>
      <c r="AF93" s="25">
        <v>4</v>
      </c>
      <c r="AG93" s="25">
        <v>3</v>
      </c>
      <c r="AH93" s="25">
        <v>1</v>
      </c>
    </row>
    <row r="94" spans="1:34">
      <c r="A94" s="6" t="s">
        <v>74</v>
      </c>
      <c r="B94" s="16">
        <v>0</v>
      </c>
      <c r="C94" s="17">
        <v>0</v>
      </c>
      <c r="D94" s="18">
        <v>0</v>
      </c>
      <c r="E94" s="16">
        <v>4</v>
      </c>
      <c r="F94" s="17">
        <v>2</v>
      </c>
      <c r="G94" s="18">
        <v>2</v>
      </c>
      <c r="H94" s="16">
        <v>0</v>
      </c>
      <c r="I94" s="17">
        <v>0</v>
      </c>
      <c r="J94" s="18">
        <v>0</v>
      </c>
      <c r="K94" s="16">
        <v>3</v>
      </c>
      <c r="L94" s="17">
        <v>1</v>
      </c>
      <c r="M94" s="18">
        <v>2</v>
      </c>
      <c r="N94" s="16">
        <v>7</v>
      </c>
      <c r="O94" s="17">
        <v>4</v>
      </c>
      <c r="P94" s="18">
        <v>3</v>
      </c>
      <c r="Q94" s="16">
        <v>7</v>
      </c>
      <c r="R94" s="17">
        <v>5</v>
      </c>
      <c r="S94" s="18">
        <v>2</v>
      </c>
      <c r="T94" s="16">
        <v>6</v>
      </c>
      <c r="U94" s="17">
        <v>4</v>
      </c>
      <c r="V94" s="18">
        <v>2</v>
      </c>
      <c r="W94" s="16">
        <v>5</v>
      </c>
      <c r="X94" s="17">
        <v>4</v>
      </c>
      <c r="Y94" s="18">
        <v>1</v>
      </c>
      <c r="Z94" s="25">
        <v>0</v>
      </c>
      <c r="AA94" s="25">
        <v>0</v>
      </c>
      <c r="AB94" s="25">
        <v>0</v>
      </c>
      <c r="AC94" s="25">
        <v>9</v>
      </c>
      <c r="AD94" s="25">
        <v>7</v>
      </c>
      <c r="AE94" s="25">
        <f t="shared" si="39"/>
        <v>2</v>
      </c>
      <c r="AF94" s="25">
        <v>12</v>
      </c>
      <c r="AG94" s="25">
        <v>8</v>
      </c>
      <c r="AH94" s="25">
        <v>4</v>
      </c>
    </row>
    <row r="95" spans="1:34">
      <c r="A95" s="27" t="s">
        <v>0</v>
      </c>
      <c r="B95" s="46">
        <f>SUM(B91:B94)</f>
        <v>13</v>
      </c>
      <c r="C95" s="46">
        <f t="shared" ref="C95:AC95" si="40">SUM(C91:C94)</f>
        <v>6</v>
      </c>
      <c r="D95" s="46">
        <f t="shared" si="40"/>
        <v>7</v>
      </c>
      <c r="E95" s="46">
        <f t="shared" si="40"/>
        <v>24</v>
      </c>
      <c r="F95" s="46">
        <f t="shared" si="40"/>
        <v>13</v>
      </c>
      <c r="G95" s="46">
        <f t="shared" si="40"/>
        <v>11</v>
      </c>
      <c r="H95" s="46">
        <f t="shared" si="40"/>
        <v>13</v>
      </c>
      <c r="I95" s="46">
        <f t="shared" si="40"/>
        <v>9</v>
      </c>
      <c r="J95" s="46">
        <f t="shared" si="40"/>
        <v>4</v>
      </c>
      <c r="K95" s="46">
        <f t="shared" si="40"/>
        <v>7</v>
      </c>
      <c r="L95" s="46">
        <f t="shared" si="40"/>
        <v>3</v>
      </c>
      <c r="M95" s="46">
        <f t="shared" si="40"/>
        <v>4</v>
      </c>
      <c r="N95" s="46">
        <f t="shared" si="40"/>
        <v>22</v>
      </c>
      <c r="O95" s="46">
        <f t="shared" si="40"/>
        <v>13</v>
      </c>
      <c r="P95" s="46">
        <f t="shared" si="40"/>
        <v>9</v>
      </c>
      <c r="Q95" s="46">
        <f t="shared" si="40"/>
        <v>17</v>
      </c>
      <c r="R95" s="46">
        <f t="shared" si="40"/>
        <v>11</v>
      </c>
      <c r="S95" s="46">
        <f t="shared" si="40"/>
        <v>6</v>
      </c>
      <c r="T95" s="46">
        <f t="shared" si="40"/>
        <v>21</v>
      </c>
      <c r="U95" s="46">
        <f t="shared" si="40"/>
        <v>14</v>
      </c>
      <c r="V95" s="46">
        <f t="shared" si="40"/>
        <v>7</v>
      </c>
      <c r="W95" s="46">
        <f t="shared" si="40"/>
        <v>20</v>
      </c>
      <c r="X95" s="46">
        <f t="shared" si="40"/>
        <v>16</v>
      </c>
      <c r="Y95" s="46">
        <f t="shared" si="40"/>
        <v>4</v>
      </c>
      <c r="Z95" s="46">
        <f t="shared" si="40"/>
        <v>8</v>
      </c>
      <c r="AA95" s="46">
        <f t="shared" si="40"/>
        <v>6</v>
      </c>
      <c r="AB95" s="46">
        <f t="shared" si="40"/>
        <v>2</v>
      </c>
      <c r="AC95" s="46">
        <f t="shared" si="40"/>
        <v>20</v>
      </c>
      <c r="AD95" s="46">
        <f>SUM(AD91:AD94)</f>
        <v>14</v>
      </c>
      <c r="AE95" s="46">
        <f>SUM(AE91:AE94)</f>
        <v>6</v>
      </c>
      <c r="AF95" s="46">
        <f t="shared" ref="AF95:AH95" si="41">SUM(AF91:AF94)</f>
        <v>19</v>
      </c>
      <c r="AG95" s="46">
        <f t="shared" si="41"/>
        <v>13</v>
      </c>
      <c r="AH95" s="46">
        <f t="shared" si="41"/>
        <v>6</v>
      </c>
    </row>
    <row r="96" spans="1:34">
      <c r="A96" s="4" t="s">
        <v>75</v>
      </c>
      <c r="B96" s="16"/>
      <c r="C96" s="17"/>
      <c r="D96" s="18"/>
      <c r="E96" s="16"/>
      <c r="F96" s="17"/>
      <c r="G96" s="18"/>
      <c r="H96" s="16"/>
      <c r="I96" s="17"/>
      <c r="J96" s="18"/>
      <c r="K96" s="16"/>
      <c r="L96" s="17"/>
      <c r="M96" s="18"/>
      <c r="N96" s="16"/>
      <c r="O96" s="17"/>
      <c r="P96" s="18"/>
      <c r="Q96" s="16"/>
      <c r="R96" s="17"/>
      <c r="S96" s="18"/>
      <c r="T96" s="16"/>
      <c r="U96" s="17"/>
      <c r="V96" s="18"/>
      <c r="W96" s="16"/>
      <c r="X96" s="17"/>
      <c r="Y96" s="18"/>
    </row>
    <row r="97" spans="1:34" ht="15.75" thickBot="1">
      <c r="A97" s="6" t="s">
        <v>76</v>
      </c>
      <c r="B97" s="16">
        <v>8</v>
      </c>
      <c r="C97" s="17">
        <v>3</v>
      </c>
      <c r="D97" s="18">
        <v>5</v>
      </c>
      <c r="E97" s="16">
        <v>9</v>
      </c>
      <c r="F97" s="17">
        <v>5</v>
      </c>
      <c r="G97" s="18">
        <v>4</v>
      </c>
      <c r="H97" s="16">
        <v>4</v>
      </c>
      <c r="I97" s="17">
        <v>2</v>
      </c>
      <c r="J97" s="18">
        <v>2</v>
      </c>
      <c r="K97" s="16">
        <v>1</v>
      </c>
      <c r="L97" s="17">
        <v>1</v>
      </c>
      <c r="M97" s="18">
        <v>0</v>
      </c>
      <c r="N97" s="16">
        <v>2</v>
      </c>
      <c r="O97" s="17">
        <v>1</v>
      </c>
      <c r="P97" s="18">
        <v>1</v>
      </c>
      <c r="Q97" s="16">
        <v>6</v>
      </c>
      <c r="R97" s="17">
        <v>3</v>
      </c>
      <c r="S97" s="18">
        <v>3</v>
      </c>
      <c r="T97" s="16">
        <v>6</v>
      </c>
      <c r="U97" s="17">
        <v>4</v>
      </c>
      <c r="V97" s="18">
        <v>2</v>
      </c>
      <c r="W97" s="16">
        <v>6</v>
      </c>
      <c r="X97" s="17">
        <v>4</v>
      </c>
      <c r="Y97" s="18">
        <v>2</v>
      </c>
      <c r="Z97" s="25">
        <v>8</v>
      </c>
      <c r="AA97" s="25">
        <v>5</v>
      </c>
      <c r="AB97" s="25">
        <v>3</v>
      </c>
      <c r="AC97" s="25">
        <v>6</v>
      </c>
      <c r="AD97" s="25">
        <v>5</v>
      </c>
      <c r="AE97" s="25">
        <f>AC97-AD97</f>
        <v>1</v>
      </c>
      <c r="AF97" s="25">
        <v>10</v>
      </c>
      <c r="AG97" s="25">
        <v>6</v>
      </c>
      <c r="AH97" s="25">
        <v>4</v>
      </c>
    </row>
    <row r="98" spans="1:34" ht="15.75" thickTop="1">
      <c r="A98" s="6" t="s">
        <v>77</v>
      </c>
      <c r="B98" s="7">
        <v>9</v>
      </c>
      <c r="C98" s="14">
        <v>4</v>
      </c>
      <c r="D98" s="15">
        <v>5</v>
      </c>
      <c r="E98" s="7">
        <v>9</v>
      </c>
      <c r="F98" s="14">
        <v>4</v>
      </c>
      <c r="G98" s="15">
        <v>5</v>
      </c>
      <c r="H98" s="7">
        <v>6</v>
      </c>
      <c r="I98" s="14">
        <v>5</v>
      </c>
      <c r="J98" s="15">
        <v>1</v>
      </c>
      <c r="K98" s="7">
        <v>5</v>
      </c>
      <c r="L98" s="14">
        <v>2</v>
      </c>
      <c r="M98" s="15">
        <v>3</v>
      </c>
      <c r="N98" s="7"/>
      <c r="O98" s="14"/>
      <c r="P98" s="15"/>
      <c r="Q98" s="7">
        <v>9</v>
      </c>
      <c r="R98" s="14">
        <v>8</v>
      </c>
      <c r="S98" s="15">
        <v>1</v>
      </c>
      <c r="T98" s="7">
        <v>10</v>
      </c>
      <c r="U98" s="14">
        <v>7</v>
      </c>
      <c r="V98" s="15">
        <v>3</v>
      </c>
      <c r="W98" s="7">
        <v>11</v>
      </c>
      <c r="X98" s="14">
        <v>7</v>
      </c>
      <c r="Y98" s="15">
        <v>4</v>
      </c>
      <c r="Z98" s="25">
        <v>18</v>
      </c>
      <c r="AA98" s="25">
        <v>8</v>
      </c>
      <c r="AB98" s="25">
        <v>10</v>
      </c>
      <c r="AC98" s="25">
        <v>6</v>
      </c>
      <c r="AD98" s="25">
        <v>3</v>
      </c>
      <c r="AE98" s="25">
        <f t="shared" ref="AE98:AE103" si="42">AC98-AD98</f>
        <v>3</v>
      </c>
      <c r="AF98" s="25">
        <v>8</v>
      </c>
      <c r="AG98" s="25">
        <v>5</v>
      </c>
      <c r="AH98" s="25">
        <v>3</v>
      </c>
    </row>
    <row r="99" spans="1:34">
      <c r="A99" s="6" t="s">
        <v>78</v>
      </c>
      <c r="B99" s="16">
        <v>6</v>
      </c>
      <c r="C99" s="17">
        <v>3</v>
      </c>
      <c r="D99" s="18">
        <v>3</v>
      </c>
      <c r="E99" s="16">
        <v>6</v>
      </c>
      <c r="F99" s="17">
        <v>3</v>
      </c>
      <c r="G99" s="18">
        <v>3</v>
      </c>
      <c r="H99" s="16">
        <v>6</v>
      </c>
      <c r="I99" s="17">
        <v>3</v>
      </c>
      <c r="J99" s="18">
        <v>3</v>
      </c>
      <c r="K99" s="16">
        <v>2</v>
      </c>
      <c r="L99" s="17">
        <v>1</v>
      </c>
      <c r="M99" s="18">
        <v>1</v>
      </c>
      <c r="N99" s="16">
        <v>7</v>
      </c>
      <c r="O99" s="17">
        <v>4</v>
      </c>
      <c r="P99" s="18">
        <v>3</v>
      </c>
      <c r="Q99" s="16">
        <v>8</v>
      </c>
      <c r="R99" s="17">
        <v>3</v>
      </c>
      <c r="S99" s="18">
        <v>5</v>
      </c>
      <c r="T99" s="16">
        <v>7</v>
      </c>
      <c r="U99" s="17">
        <v>4</v>
      </c>
      <c r="V99" s="18">
        <v>3</v>
      </c>
      <c r="W99" s="16">
        <v>6</v>
      </c>
      <c r="X99" s="17">
        <v>3</v>
      </c>
      <c r="Y99" s="18">
        <v>3</v>
      </c>
      <c r="Z99" s="25">
        <v>5</v>
      </c>
      <c r="AA99" s="25">
        <v>2</v>
      </c>
      <c r="AB99" s="25">
        <v>3</v>
      </c>
      <c r="AC99" s="25">
        <v>11</v>
      </c>
      <c r="AD99" s="25">
        <v>4</v>
      </c>
      <c r="AE99" s="25">
        <f t="shared" si="42"/>
        <v>7</v>
      </c>
      <c r="AF99" s="25">
        <v>12</v>
      </c>
      <c r="AG99" s="25">
        <v>5</v>
      </c>
      <c r="AH99" s="25">
        <v>7</v>
      </c>
    </row>
    <row r="100" spans="1:34">
      <c r="A100" s="6" t="s">
        <v>79</v>
      </c>
      <c r="B100" s="16">
        <v>8</v>
      </c>
      <c r="C100" s="17">
        <v>6</v>
      </c>
      <c r="D100" s="18">
        <v>2</v>
      </c>
      <c r="E100" s="16">
        <v>9</v>
      </c>
      <c r="F100" s="17">
        <v>2</v>
      </c>
      <c r="G100" s="18">
        <v>7</v>
      </c>
      <c r="H100" s="16">
        <v>5</v>
      </c>
      <c r="I100" s="17">
        <v>2</v>
      </c>
      <c r="J100" s="18">
        <v>3</v>
      </c>
      <c r="K100" s="16">
        <v>3</v>
      </c>
      <c r="L100" s="17">
        <v>2</v>
      </c>
      <c r="M100" s="18">
        <v>1</v>
      </c>
      <c r="N100" s="16">
        <v>9</v>
      </c>
      <c r="O100" s="17">
        <v>4</v>
      </c>
      <c r="P100" s="18">
        <v>5</v>
      </c>
      <c r="Q100" s="16">
        <v>2</v>
      </c>
      <c r="R100" s="17">
        <v>2</v>
      </c>
      <c r="S100" s="18"/>
      <c r="T100" s="16">
        <v>8</v>
      </c>
      <c r="U100" s="17">
        <v>5</v>
      </c>
      <c r="V100" s="18">
        <v>3</v>
      </c>
      <c r="W100" s="16"/>
      <c r="X100" s="17"/>
      <c r="Y100" s="18"/>
      <c r="Z100" s="25">
        <v>9</v>
      </c>
      <c r="AA100" s="25">
        <v>9</v>
      </c>
      <c r="AB100" s="25">
        <v>0</v>
      </c>
      <c r="AC100" s="25">
        <v>11</v>
      </c>
      <c r="AD100" s="25">
        <v>8</v>
      </c>
      <c r="AE100" s="25">
        <f t="shared" si="42"/>
        <v>3</v>
      </c>
      <c r="AF100" s="25">
        <v>9</v>
      </c>
      <c r="AG100" s="25">
        <v>6</v>
      </c>
      <c r="AH100" s="25">
        <v>3</v>
      </c>
    </row>
    <row r="101" spans="1:34">
      <c r="A101" s="6" t="s">
        <v>80</v>
      </c>
      <c r="B101" s="16">
        <v>11</v>
      </c>
      <c r="C101" s="17">
        <v>6</v>
      </c>
      <c r="D101" s="18">
        <v>5</v>
      </c>
      <c r="E101" s="16">
        <v>11</v>
      </c>
      <c r="F101" s="17">
        <v>6</v>
      </c>
      <c r="G101" s="18">
        <v>5</v>
      </c>
      <c r="H101" s="16">
        <v>5</v>
      </c>
      <c r="I101" s="17">
        <v>2</v>
      </c>
      <c r="J101" s="18">
        <v>3</v>
      </c>
      <c r="K101" s="16">
        <v>5</v>
      </c>
      <c r="L101" s="17">
        <v>2</v>
      </c>
      <c r="M101" s="18">
        <v>3</v>
      </c>
      <c r="N101" s="16">
        <v>3</v>
      </c>
      <c r="O101" s="17">
        <v>3</v>
      </c>
      <c r="P101" s="18"/>
      <c r="Q101" s="16">
        <v>5</v>
      </c>
      <c r="R101" s="17">
        <v>1</v>
      </c>
      <c r="S101" s="18">
        <v>4</v>
      </c>
      <c r="T101" s="16">
        <v>3</v>
      </c>
      <c r="U101" s="17">
        <v>2</v>
      </c>
      <c r="V101" s="18">
        <v>1</v>
      </c>
      <c r="W101" s="16">
        <v>6</v>
      </c>
      <c r="X101" s="17">
        <v>3</v>
      </c>
      <c r="Y101" s="18">
        <v>3</v>
      </c>
      <c r="Z101" s="25">
        <v>0</v>
      </c>
      <c r="AA101" s="25">
        <v>0</v>
      </c>
      <c r="AB101" s="25">
        <v>0</v>
      </c>
      <c r="AC101" s="25">
        <v>0</v>
      </c>
      <c r="AD101" s="25"/>
      <c r="AE101" s="25">
        <f t="shared" si="42"/>
        <v>0</v>
      </c>
      <c r="AF101" s="25">
        <v>6</v>
      </c>
      <c r="AG101" s="25">
        <v>1</v>
      </c>
      <c r="AH101" s="25">
        <v>5</v>
      </c>
    </row>
    <row r="102" spans="1:34">
      <c r="A102" s="6" t="s">
        <v>81</v>
      </c>
      <c r="B102" s="16">
        <v>7</v>
      </c>
      <c r="C102" s="17">
        <v>3</v>
      </c>
      <c r="D102" s="18">
        <v>4</v>
      </c>
      <c r="E102" s="16">
        <v>4</v>
      </c>
      <c r="F102" s="17">
        <v>2</v>
      </c>
      <c r="G102" s="18">
        <v>2</v>
      </c>
      <c r="H102" s="16">
        <v>4</v>
      </c>
      <c r="I102" s="17">
        <v>2</v>
      </c>
      <c r="J102" s="18">
        <v>2</v>
      </c>
      <c r="K102" s="16">
        <v>3</v>
      </c>
      <c r="L102" s="17">
        <v>1</v>
      </c>
      <c r="M102" s="18">
        <v>2</v>
      </c>
      <c r="N102" s="16">
        <v>11</v>
      </c>
      <c r="O102" s="17">
        <v>5</v>
      </c>
      <c r="P102" s="18">
        <v>6</v>
      </c>
      <c r="Q102" s="16">
        <v>6</v>
      </c>
      <c r="R102" s="17">
        <v>3</v>
      </c>
      <c r="S102" s="18">
        <v>3</v>
      </c>
      <c r="T102" s="16">
        <v>12</v>
      </c>
      <c r="U102" s="17">
        <v>5</v>
      </c>
      <c r="V102" s="18">
        <v>7</v>
      </c>
      <c r="W102" s="16">
        <v>15</v>
      </c>
      <c r="X102" s="17">
        <v>7</v>
      </c>
      <c r="Y102" s="18">
        <v>8</v>
      </c>
      <c r="Z102" s="25">
        <v>7</v>
      </c>
      <c r="AA102" s="25">
        <v>3</v>
      </c>
      <c r="AB102" s="25">
        <v>4</v>
      </c>
      <c r="AC102" s="25">
        <v>0</v>
      </c>
      <c r="AD102" s="25"/>
      <c r="AE102" s="25">
        <f t="shared" si="42"/>
        <v>0</v>
      </c>
      <c r="AF102" s="25">
        <v>9</v>
      </c>
      <c r="AG102" s="25">
        <v>2</v>
      </c>
      <c r="AH102" s="25">
        <v>7</v>
      </c>
    </row>
    <row r="103" spans="1:34">
      <c r="A103" s="6" t="s">
        <v>82</v>
      </c>
      <c r="B103" s="16">
        <v>13</v>
      </c>
      <c r="C103" s="17">
        <v>8</v>
      </c>
      <c r="D103" s="18">
        <v>5</v>
      </c>
      <c r="E103" s="16">
        <v>10</v>
      </c>
      <c r="F103" s="17">
        <v>4</v>
      </c>
      <c r="G103" s="18">
        <v>6</v>
      </c>
      <c r="H103" s="16">
        <v>13</v>
      </c>
      <c r="I103" s="17">
        <v>5</v>
      </c>
      <c r="J103" s="18">
        <v>8</v>
      </c>
      <c r="K103" s="16">
        <v>13</v>
      </c>
      <c r="L103" s="17">
        <v>9</v>
      </c>
      <c r="M103" s="18">
        <v>4</v>
      </c>
      <c r="N103" s="16">
        <v>2</v>
      </c>
      <c r="O103" s="17">
        <v>2</v>
      </c>
      <c r="P103" s="18"/>
      <c r="Q103" s="16">
        <v>21</v>
      </c>
      <c r="R103" s="17">
        <v>2</v>
      </c>
      <c r="S103" s="18">
        <v>19</v>
      </c>
      <c r="T103" s="16">
        <v>15</v>
      </c>
      <c r="U103" s="17">
        <v>9</v>
      </c>
      <c r="V103" s="18">
        <v>6</v>
      </c>
      <c r="W103" s="16">
        <v>17</v>
      </c>
      <c r="X103" s="17">
        <v>7</v>
      </c>
      <c r="Y103" s="18">
        <v>10</v>
      </c>
      <c r="Z103" s="25">
        <v>17</v>
      </c>
      <c r="AA103" s="25">
        <v>8</v>
      </c>
      <c r="AB103" s="25">
        <v>9</v>
      </c>
      <c r="AC103" s="25">
        <v>23</v>
      </c>
      <c r="AD103" s="25">
        <v>11</v>
      </c>
      <c r="AE103" s="25">
        <f t="shared" si="42"/>
        <v>12</v>
      </c>
      <c r="AF103" s="25">
        <v>19</v>
      </c>
      <c r="AG103" s="25">
        <v>10</v>
      </c>
      <c r="AH103" s="25">
        <v>9</v>
      </c>
    </row>
    <row r="104" spans="1:34">
      <c r="A104" s="27" t="s">
        <v>0</v>
      </c>
      <c r="B104" s="46">
        <f>SUM(B97:B103)</f>
        <v>62</v>
      </c>
      <c r="C104" s="46">
        <f t="shared" ref="C104:AH104" si="43">SUM(C97:C103)</f>
        <v>33</v>
      </c>
      <c r="D104" s="46">
        <f t="shared" si="43"/>
        <v>29</v>
      </c>
      <c r="E104" s="46">
        <f t="shared" si="43"/>
        <v>58</v>
      </c>
      <c r="F104" s="46">
        <f t="shared" si="43"/>
        <v>26</v>
      </c>
      <c r="G104" s="46">
        <f t="shared" si="43"/>
        <v>32</v>
      </c>
      <c r="H104" s="46">
        <f t="shared" si="43"/>
        <v>43</v>
      </c>
      <c r="I104" s="46">
        <f t="shared" si="43"/>
        <v>21</v>
      </c>
      <c r="J104" s="46">
        <f t="shared" si="43"/>
        <v>22</v>
      </c>
      <c r="K104" s="46">
        <f t="shared" si="43"/>
        <v>32</v>
      </c>
      <c r="L104" s="46">
        <f t="shared" si="43"/>
        <v>18</v>
      </c>
      <c r="M104" s="46">
        <f t="shared" si="43"/>
        <v>14</v>
      </c>
      <c r="N104" s="46">
        <f t="shared" si="43"/>
        <v>34</v>
      </c>
      <c r="O104" s="46">
        <f t="shared" si="43"/>
        <v>19</v>
      </c>
      <c r="P104" s="46">
        <f t="shared" si="43"/>
        <v>15</v>
      </c>
      <c r="Q104" s="46">
        <f t="shared" si="43"/>
        <v>57</v>
      </c>
      <c r="R104" s="46">
        <f t="shared" si="43"/>
        <v>22</v>
      </c>
      <c r="S104" s="46">
        <f t="shared" si="43"/>
        <v>35</v>
      </c>
      <c r="T104" s="46">
        <f t="shared" si="43"/>
        <v>61</v>
      </c>
      <c r="U104" s="46">
        <f t="shared" si="43"/>
        <v>36</v>
      </c>
      <c r="V104" s="46">
        <f t="shared" si="43"/>
        <v>25</v>
      </c>
      <c r="W104" s="46">
        <f t="shared" si="43"/>
        <v>61</v>
      </c>
      <c r="X104" s="46">
        <f t="shared" si="43"/>
        <v>31</v>
      </c>
      <c r="Y104" s="46">
        <f t="shared" si="43"/>
        <v>30</v>
      </c>
      <c r="Z104" s="46">
        <f t="shared" si="43"/>
        <v>64</v>
      </c>
      <c r="AA104" s="46">
        <f t="shared" si="43"/>
        <v>35</v>
      </c>
      <c r="AB104" s="46">
        <f t="shared" si="43"/>
        <v>29</v>
      </c>
      <c r="AC104" s="46">
        <f t="shared" si="43"/>
        <v>57</v>
      </c>
      <c r="AD104" s="46">
        <f t="shared" si="43"/>
        <v>31</v>
      </c>
      <c r="AE104" s="46">
        <f t="shared" si="43"/>
        <v>26</v>
      </c>
      <c r="AF104" s="46">
        <f t="shared" si="43"/>
        <v>73</v>
      </c>
      <c r="AG104" s="46">
        <f t="shared" si="43"/>
        <v>35</v>
      </c>
      <c r="AH104" s="46">
        <f t="shared" si="43"/>
        <v>38</v>
      </c>
    </row>
    <row r="105" spans="1:34">
      <c r="A105" s="44" t="s">
        <v>1</v>
      </c>
      <c r="B105" s="46">
        <f>B104+B95+B83+B77+B72+B64+B59+B53+B48+B42+B35+B29+B24+B17+B89</f>
        <v>581</v>
      </c>
      <c r="C105" s="46">
        <f>C104+C95+C83+C77+C72+C64+C59+C53+C48+C42+C35+C29+C24+C17+C89</f>
        <v>296</v>
      </c>
      <c r="D105" s="46">
        <f t="shared" ref="D105:G105" si="44">D104+D95+D83+D77+D72+D64+D59+D53+D48+D42+D35+D29+D24+D17+D89</f>
        <v>285</v>
      </c>
      <c r="E105" s="46">
        <f t="shared" si="44"/>
        <v>603</v>
      </c>
      <c r="F105" s="46">
        <f t="shared" si="44"/>
        <v>292</v>
      </c>
      <c r="G105" s="46">
        <f t="shared" si="44"/>
        <v>311</v>
      </c>
      <c r="H105" s="46">
        <f>H104+H95+H83+H77+H72+H64+H59+H53+H48+H42+H35+H29+H24+H17+H89</f>
        <v>561</v>
      </c>
      <c r="I105" s="46">
        <f>I104+I95+I83+I77+I72+I64+I59+I53+I48+I42+I35+I29+I24+I17+I89</f>
        <v>267</v>
      </c>
      <c r="J105" s="46">
        <f t="shared" ref="J105" si="45">J104+J95+J83+J77+J72+J64+J59+J53+J48+J42+J35+J29+J24+J17+J89</f>
        <v>294</v>
      </c>
      <c r="K105" s="46">
        <f t="shared" ref="K105" si="46">K104+K95+K83+K77+K72+K64+K59+K53+K48+K42+K35+K29+K24+K17+K89</f>
        <v>484</v>
      </c>
      <c r="L105" s="46">
        <f>L104+L95+L83+L77+L72+L64+L59+L53+L48+L42+L35+L29+L24+L17+L89</f>
        <v>254</v>
      </c>
      <c r="M105" s="46">
        <f>M104+M95+M83+M77+M72+M64+M59+M53+M48+M42+M35+M29+M24+M17+M89</f>
        <v>240</v>
      </c>
      <c r="N105" s="46">
        <f t="shared" ref="N105" si="47">N104+N95+N83+N77+N72+N64+N59+N53+N48+N42+N35+N29+N24+N17+N89</f>
        <v>437</v>
      </c>
      <c r="O105" s="46">
        <f t="shared" ref="O105" si="48">O104+O95+O83+O77+O72+O64+O59+O53+O48+O42+O35+O29+O24+O17+O89</f>
        <v>220</v>
      </c>
      <c r="P105" s="46">
        <f>P104+P95+P83+P77+P72+P64+P59+P53+P48+P42+P35+P29+P24+P17+P89</f>
        <v>217</v>
      </c>
      <c r="Q105" s="46">
        <f>Q104+Q95+Q83+Q77+Q72+Q64+Q59+Q53+Q48+Q42+Q35+Q29+Q24+Q17+Q89</f>
        <v>438</v>
      </c>
      <c r="R105" s="46">
        <f t="shared" ref="R105" si="49">R104+R95+R83+R77+R72+R64+R59+R53+R48+R42+R35+R29+R24+R17+R89</f>
        <v>214</v>
      </c>
      <c r="S105" s="46">
        <f t="shared" ref="S105" si="50">S104+S95+S83+S77+S72+S64+S59+S53+S48+S42+S35+S29+S24+S17+S89</f>
        <v>224</v>
      </c>
      <c r="T105" s="46">
        <f>T104+T95+T83+T77+T72+T64+T59+T53+T48+T42+T35+T29+T24+T17+T89</f>
        <v>437</v>
      </c>
      <c r="U105" s="46">
        <f>U104+U95+U83+U77+U72+U64+U59+U53+U48+U42+U35+U29+U24+U17+U89</f>
        <v>212</v>
      </c>
      <c r="V105" s="46">
        <f>V104+V95+V83+V77+V72+V64+V59+V53+V48+V42+V35+V29+V24+V17+V89</f>
        <v>225</v>
      </c>
      <c r="W105" s="46">
        <f t="shared" ref="W105" si="51">W104+W95+W83+W77+W72+W64+W59+W53+W48+W42+W35+W29+W24+W17+W89</f>
        <v>390</v>
      </c>
      <c r="X105" s="46">
        <f t="shared" ref="X105" si="52">X104+X95+X83+X77+X72+X64+X59+X53+X48+X42+X35+X29+X24+X17+X89</f>
        <v>205</v>
      </c>
      <c r="Y105" s="46">
        <f t="shared" ref="Y105" si="53">Y104+Y95+Y83+Y77+Y72+Y64+Y59+Y53+Y48+Y42+Y35+Y29+Y24+Y17+Y89</f>
        <v>183</v>
      </c>
      <c r="Z105" s="46">
        <f t="shared" ref="Z105" si="54">Z104+Z95+Z83+Z77+Z72+Z64+Z59+Z53+Z48+Z42+Z35+Z29+Z24+Z17+Z89</f>
        <v>453</v>
      </c>
      <c r="AA105" s="46">
        <f>AA104+AA95+AA83+AA77+AA72+AA64+AA59+AA53+AA48+AA42+AA35+AA29+AA24+AA17+AA89</f>
        <v>234</v>
      </c>
      <c r="AB105" s="46">
        <f>AB104+AB95+AB83+AB77+AB72+AB64+AB59+AB53+AB48+AB42+AB35+AB29+AB24+AB17+AB89</f>
        <v>219</v>
      </c>
      <c r="AC105" s="46">
        <f t="shared" ref="AC105:AD105" si="55">AC104+AC95+AC83+AC77+AC72+AC64+AC59+AC53+AC48+AC42+AC35+AC29+AC24+AC17+AC89</f>
        <v>453</v>
      </c>
      <c r="AD105" s="46">
        <f t="shared" si="55"/>
        <v>231</v>
      </c>
      <c r="AE105" s="46">
        <f>AE104+AE95+AE83+AE77+AE72+AE64+AE59+AE53+AE48+AE42+AE35+AE29+AE24+AE17+AE89</f>
        <v>222</v>
      </c>
      <c r="AF105" s="46">
        <f t="shared" ref="AF105:AH105" si="56">AF104+AF95+AF83+AF77+AF72+AF64+AF59+AF53+AF48+AF42+AF35+AF29+AF24+AF17+AF89</f>
        <v>477</v>
      </c>
      <c r="AG105" s="46">
        <f t="shared" si="56"/>
        <v>254</v>
      </c>
      <c r="AH105" s="46">
        <f t="shared" si="56"/>
        <v>223</v>
      </c>
    </row>
  </sheetData>
  <mergeCells count="24">
    <mergeCell ref="T4:T5"/>
    <mergeCell ref="W4:W5"/>
    <mergeCell ref="Z4:Z5"/>
    <mergeCell ref="N3:P3"/>
    <mergeCell ref="Q3:S3"/>
    <mergeCell ref="T3:V3"/>
    <mergeCell ref="W3:Y3"/>
    <mergeCell ref="Z3:AB3"/>
    <mergeCell ref="AF3:AH3"/>
    <mergeCell ref="AF4:AF5"/>
    <mergeCell ref="AC3:AE3"/>
    <mergeCell ref="AC4:AC5"/>
    <mergeCell ref="A1:AB1"/>
    <mergeCell ref="A3:A5"/>
    <mergeCell ref="B3:D3"/>
    <mergeCell ref="E3:G3"/>
    <mergeCell ref="H3:J3"/>
    <mergeCell ref="K3:M3"/>
    <mergeCell ref="B4:B5"/>
    <mergeCell ref="E4:E5"/>
    <mergeCell ref="H4:H5"/>
    <mergeCell ref="K4:K5"/>
    <mergeCell ref="N4:N5"/>
    <mergeCell ref="Q4:Q5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07"/>
  <sheetViews>
    <sheetView topLeftCell="A4" workbookViewId="0">
      <pane xSplit="1" ySplit="4" topLeftCell="B8" activePane="bottomRight" state="frozen"/>
      <selection activeCell="A4" sqref="A4"/>
      <selection pane="topRight" activeCell="B4" sqref="B4"/>
      <selection pane="bottomLeft" activeCell="A7" sqref="A7"/>
      <selection pane="bottomRight" activeCell="O13" sqref="O13"/>
    </sheetView>
  </sheetViews>
  <sheetFormatPr defaultRowHeight="15"/>
  <cols>
    <col min="1" max="1" width="26.85546875" customWidth="1"/>
    <col min="2" max="2" width="12" customWidth="1"/>
    <col min="3" max="3" width="8.28515625" customWidth="1"/>
    <col min="4" max="9" width="11.7109375" customWidth="1"/>
    <col min="10" max="10" width="9.140625" customWidth="1"/>
  </cols>
  <sheetData>
    <row r="2" spans="1:12" ht="15.75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2" ht="34.5" customHeight="1">
      <c r="A3" s="1"/>
      <c r="B3" s="2"/>
    </row>
    <row r="4" spans="1:12" ht="34.5" customHeight="1" thickBot="1">
      <c r="A4" s="1"/>
      <c r="B4" s="82" t="s">
        <v>113</v>
      </c>
      <c r="C4" s="82"/>
      <c r="D4" s="82"/>
      <c r="E4" s="82"/>
      <c r="F4" s="82"/>
      <c r="G4" s="82"/>
      <c r="H4" s="82"/>
      <c r="I4" s="82"/>
      <c r="J4" s="82"/>
    </row>
    <row r="5" spans="1:12" ht="16.5" thickTop="1" thickBot="1">
      <c r="A5" s="78" t="s">
        <v>83</v>
      </c>
      <c r="B5" s="11" t="s">
        <v>91</v>
      </c>
      <c r="C5" s="11" t="s">
        <v>92</v>
      </c>
      <c r="D5" s="11" t="s">
        <v>93</v>
      </c>
      <c r="E5" s="11" t="s">
        <v>94</v>
      </c>
      <c r="F5" s="11" t="s">
        <v>87</v>
      </c>
      <c r="G5" s="11" t="s">
        <v>88</v>
      </c>
      <c r="H5" s="11" t="s">
        <v>89</v>
      </c>
      <c r="I5" s="11" t="s">
        <v>90</v>
      </c>
      <c r="J5" s="11" t="s">
        <v>96</v>
      </c>
      <c r="K5" s="63" t="s">
        <v>101</v>
      </c>
      <c r="L5" s="66" t="s">
        <v>106</v>
      </c>
    </row>
    <row r="6" spans="1:12" ht="15.75" thickTop="1">
      <c r="A6" s="79"/>
      <c r="B6" s="72" t="s">
        <v>84</v>
      </c>
      <c r="C6" s="72" t="s">
        <v>84</v>
      </c>
      <c r="D6" s="72" t="s">
        <v>84</v>
      </c>
      <c r="E6" s="72" t="s">
        <v>84</v>
      </c>
      <c r="F6" s="72" t="s">
        <v>84</v>
      </c>
      <c r="G6" s="72" t="s">
        <v>84</v>
      </c>
      <c r="H6" s="72" t="s">
        <v>84</v>
      </c>
      <c r="I6" s="72" t="s">
        <v>84</v>
      </c>
      <c r="J6" s="72" t="s">
        <v>84</v>
      </c>
      <c r="K6" s="72" t="s">
        <v>84</v>
      </c>
      <c r="L6" s="72" t="s">
        <v>84</v>
      </c>
    </row>
    <row r="7" spans="1:12" ht="15.75" thickBot="1">
      <c r="A7" s="80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2" ht="15.75" thickTop="1">
      <c r="A8" s="4" t="s">
        <v>7</v>
      </c>
      <c r="B8" s="23">
        <v>1895</v>
      </c>
      <c r="C8">
        <v>1825</v>
      </c>
      <c r="D8">
        <v>1913</v>
      </c>
      <c r="E8">
        <v>1930</v>
      </c>
      <c r="F8">
        <v>1982</v>
      </c>
      <c r="G8">
        <v>1837</v>
      </c>
      <c r="H8">
        <v>1747</v>
      </c>
      <c r="I8">
        <v>1830</v>
      </c>
      <c r="J8">
        <v>1826</v>
      </c>
    </row>
    <row r="9" spans="1:12">
      <c r="A9" s="4" t="s">
        <v>8</v>
      </c>
      <c r="B9" s="24"/>
      <c r="C9" s="21"/>
      <c r="D9" s="21"/>
      <c r="E9" s="21"/>
      <c r="F9" s="21"/>
      <c r="G9" s="21"/>
      <c r="H9" s="21"/>
      <c r="I9" s="21"/>
      <c r="J9" s="21"/>
      <c r="K9" s="21"/>
    </row>
    <row r="10" spans="1:12">
      <c r="A10" s="6" t="s">
        <v>9</v>
      </c>
      <c r="B10" s="24">
        <v>45</v>
      </c>
      <c r="C10" s="21">
        <v>19</v>
      </c>
      <c r="D10" s="21">
        <v>38</v>
      </c>
      <c r="E10" s="21">
        <v>32</v>
      </c>
      <c r="F10" s="21">
        <v>26</v>
      </c>
      <c r="G10" s="21">
        <v>18</v>
      </c>
      <c r="H10" s="21">
        <v>15</v>
      </c>
      <c r="I10" s="21">
        <v>16</v>
      </c>
      <c r="J10" s="21">
        <v>22</v>
      </c>
      <c r="K10" s="21">
        <v>24</v>
      </c>
      <c r="L10" s="20">
        <v>31</v>
      </c>
    </row>
    <row r="11" spans="1:12">
      <c r="A11" s="6" t="s">
        <v>10</v>
      </c>
      <c r="B11" s="24">
        <v>42</v>
      </c>
      <c r="C11" s="21">
        <v>30</v>
      </c>
      <c r="D11" s="21">
        <v>45</v>
      </c>
      <c r="E11" s="21">
        <v>40</v>
      </c>
      <c r="F11" s="21">
        <v>48</v>
      </c>
      <c r="G11" s="21">
        <v>30</v>
      </c>
      <c r="H11" s="21">
        <v>25</v>
      </c>
      <c r="I11" s="21">
        <v>27</v>
      </c>
      <c r="J11" s="21">
        <v>34</v>
      </c>
      <c r="K11" s="21">
        <v>32</v>
      </c>
      <c r="L11" s="20">
        <v>32</v>
      </c>
    </row>
    <row r="12" spans="1:12">
      <c r="A12" s="6" t="s">
        <v>11</v>
      </c>
      <c r="B12" s="24">
        <v>55</v>
      </c>
      <c r="C12" s="21">
        <v>32</v>
      </c>
      <c r="D12" s="21">
        <v>54</v>
      </c>
      <c r="E12" s="21">
        <v>51</v>
      </c>
      <c r="F12" s="21">
        <v>51</v>
      </c>
      <c r="G12" s="21">
        <v>31</v>
      </c>
      <c r="H12" s="21">
        <v>32</v>
      </c>
      <c r="I12" s="21">
        <v>50</v>
      </c>
      <c r="J12" s="21">
        <v>50</v>
      </c>
      <c r="K12" s="21">
        <v>49</v>
      </c>
      <c r="L12" s="20">
        <v>48</v>
      </c>
    </row>
    <row r="13" spans="1:12">
      <c r="A13" s="6" t="s">
        <v>12</v>
      </c>
      <c r="B13" s="24">
        <v>34</v>
      </c>
      <c r="C13" s="21">
        <v>36</v>
      </c>
      <c r="D13" s="21">
        <v>40</v>
      </c>
      <c r="E13" s="21">
        <v>35</v>
      </c>
      <c r="F13" s="21">
        <v>35</v>
      </c>
      <c r="G13" s="21">
        <v>35</v>
      </c>
      <c r="H13" s="21">
        <v>34</v>
      </c>
      <c r="I13" s="21">
        <v>34</v>
      </c>
      <c r="J13" s="21">
        <v>35</v>
      </c>
      <c r="K13" s="21">
        <v>35</v>
      </c>
      <c r="L13" s="20">
        <v>33</v>
      </c>
    </row>
    <row r="14" spans="1:12">
      <c r="A14" s="6" t="s">
        <v>13</v>
      </c>
      <c r="B14" s="24">
        <v>59</v>
      </c>
      <c r="C14" s="21">
        <v>47</v>
      </c>
      <c r="D14" s="21">
        <v>54</v>
      </c>
      <c r="E14" s="21">
        <v>64</v>
      </c>
      <c r="F14" s="21">
        <v>64</v>
      </c>
      <c r="G14" s="21">
        <v>53</v>
      </c>
      <c r="H14" s="21">
        <v>58</v>
      </c>
      <c r="I14" s="21">
        <v>53</v>
      </c>
      <c r="J14" s="21">
        <v>86</v>
      </c>
      <c r="K14" s="21">
        <v>92</v>
      </c>
      <c r="L14" s="20">
        <v>91</v>
      </c>
    </row>
    <row r="15" spans="1:12">
      <c r="A15" s="6" t="s">
        <v>14</v>
      </c>
      <c r="B15" s="24">
        <v>89</v>
      </c>
      <c r="C15" s="21">
        <v>94</v>
      </c>
      <c r="D15" s="21">
        <v>108</v>
      </c>
      <c r="E15" s="21">
        <v>103</v>
      </c>
      <c r="F15" s="21">
        <v>129</v>
      </c>
      <c r="G15" s="21">
        <v>132</v>
      </c>
      <c r="H15" s="21">
        <v>138</v>
      </c>
      <c r="I15" s="21">
        <v>122</v>
      </c>
      <c r="J15" s="21">
        <v>121</v>
      </c>
      <c r="K15" s="21">
        <v>124</v>
      </c>
      <c r="L15" s="20">
        <v>119</v>
      </c>
    </row>
    <row r="16" spans="1:12">
      <c r="A16" s="6" t="s">
        <v>15</v>
      </c>
      <c r="B16" s="24">
        <v>30</v>
      </c>
      <c r="C16" s="21">
        <v>42</v>
      </c>
      <c r="D16" s="21">
        <v>65</v>
      </c>
      <c r="E16" s="21">
        <v>115</v>
      </c>
      <c r="F16" s="21">
        <v>114</v>
      </c>
      <c r="G16" s="21">
        <v>120</v>
      </c>
      <c r="H16" s="21">
        <v>122</v>
      </c>
      <c r="I16" s="21">
        <v>103</v>
      </c>
      <c r="J16" s="21">
        <v>100</v>
      </c>
      <c r="K16" s="21">
        <v>124</v>
      </c>
      <c r="L16" s="20">
        <v>135</v>
      </c>
    </row>
    <row r="17" spans="1:12">
      <c r="A17" s="6" t="s">
        <v>16</v>
      </c>
      <c r="B17" s="24">
        <v>89</v>
      </c>
      <c r="C17" s="21">
        <v>75</v>
      </c>
      <c r="D17" s="21">
        <v>89</v>
      </c>
      <c r="E17" s="21">
        <v>99</v>
      </c>
      <c r="F17" s="21">
        <v>98</v>
      </c>
      <c r="G17" s="21">
        <v>99</v>
      </c>
      <c r="H17" s="21">
        <v>88</v>
      </c>
      <c r="I17" s="21">
        <v>99</v>
      </c>
      <c r="J17" s="21">
        <v>93</v>
      </c>
      <c r="K17" s="21">
        <v>107</v>
      </c>
      <c r="L17" s="20">
        <v>105</v>
      </c>
    </row>
    <row r="18" spans="1:12">
      <c r="A18" s="6" t="s">
        <v>17</v>
      </c>
      <c r="B18" s="24">
        <v>112</v>
      </c>
      <c r="C18" s="21">
        <v>105</v>
      </c>
      <c r="D18" s="21">
        <v>109</v>
      </c>
      <c r="E18" s="21">
        <v>130</v>
      </c>
      <c r="F18" s="21">
        <v>124</v>
      </c>
      <c r="G18" s="21">
        <v>116</v>
      </c>
      <c r="H18" s="21">
        <v>116</v>
      </c>
      <c r="I18" s="21">
        <v>140</v>
      </c>
      <c r="J18" s="21">
        <v>134</v>
      </c>
      <c r="K18" s="21">
        <v>142</v>
      </c>
      <c r="L18" s="20">
        <v>137</v>
      </c>
    </row>
    <row r="19" spans="1:12">
      <c r="A19" s="27" t="s">
        <v>0</v>
      </c>
      <c r="B19" s="28">
        <f>SUM(B10:B18)</f>
        <v>555</v>
      </c>
      <c r="C19" s="28">
        <f t="shared" ref="C19:I19" si="0">SUM(C10:C18)</f>
        <v>480</v>
      </c>
      <c r="D19" s="28">
        <f t="shared" si="0"/>
        <v>602</v>
      </c>
      <c r="E19" s="28">
        <f t="shared" si="0"/>
        <v>669</v>
      </c>
      <c r="F19" s="28">
        <f t="shared" si="0"/>
        <v>689</v>
      </c>
      <c r="G19" s="28">
        <f>SUM(G10:G18)</f>
        <v>634</v>
      </c>
      <c r="H19" s="28">
        <f>SUM(H10:H18)</f>
        <v>628</v>
      </c>
      <c r="I19" s="28">
        <f t="shared" si="0"/>
        <v>644</v>
      </c>
      <c r="J19" s="28">
        <f>SUM(J10:J18)</f>
        <v>675</v>
      </c>
      <c r="K19" s="28">
        <f>SUM(K10:K18)</f>
        <v>729</v>
      </c>
      <c r="L19" s="28">
        <f>SUM(L10:L18)</f>
        <v>731</v>
      </c>
    </row>
    <row r="20" spans="1:12">
      <c r="A20" s="4" t="s">
        <v>18</v>
      </c>
      <c r="B20" s="21"/>
      <c r="C20" s="21"/>
      <c r="D20" s="21"/>
      <c r="E20" s="21"/>
      <c r="F20" s="21"/>
      <c r="G20" s="21"/>
      <c r="H20" s="21"/>
      <c r="I20" s="21"/>
      <c r="J20" s="20"/>
      <c r="K20" s="20"/>
    </row>
    <row r="21" spans="1:12">
      <c r="A21" s="6" t="s">
        <v>19</v>
      </c>
      <c r="B21" s="24">
        <v>24</v>
      </c>
      <c r="C21" s="21">
        <v>26</v>
      </c>
      <c r="D21" s="21">
        <v>28</v>
      </c>
      <c r="E21" s="21">
        <v>33</v>
      </c>
      <c r="F21" s="21">
        <v>29</v>
      </c>
      <c r="G21" s="20">
        <v>20</v>
      </c>
      <c r="H21" s="21">
        <v>18</v>
      </c>
      <c r="I21" s="21">
        <v>23</v>
      </c>
      <c r="J21" s="21">
        <v>23</v>
      </c>
      <c r="K21" s="21">
        <v>30</v>
      </c>
      <c r="L21" s="20">
        <v>29</v>
      </c>
    </row>
    <row r="22" spans="1:12">
      <c r="A22" s="6" t="s">
        <v>20</v>
      </c>
      <c r="B22" s="24">
        <v>25</v>
      </c>
      <c r="C22" s="21">
        <v>28</v>
      </c>
      <c r="D22" s="21">
        <v>29</v>
      </c>
      <c r="E22" s="21">
        <v>35</v>
      </c>
      <c r="F22" s="21">
        <v>31</v>
      </c>
      <c r="G22" s="20">
        <v>32</v>
      </c>
      <c r="H22" s="21">
        <v>31</v>
      </c>
      <c r="I22" s="21">
        <v>22</v>
      </c>
      <c r="J22" s="21">
        <v>23</v>
      </c>
      <c r="K22" s="21">
        <v>23</v>
      </c>
      <c r="L22" s="20">
        <v>22</v>
      </c>
    </row>
    <row r="23" spans="1:12">
      <c r="A23" s="6" t="s">
        <v>21</v>
      </c>
      <c r="B23" s="24">
        <v>24</v>
      </c>
      <c r="C23" s="21">
        <v>26</v>
      </c>
      <c r="D23" s="21">
        <v>26</v>
      </c>
      <c r="E23" s="21">
        <v>33</v>
      </c>
      <c r="F23" s="21">
        <v>29</v>
      </c>
      <c r="G23" s="20">
        <v>22</v>
      </c>
      <c r="H23" s="21">
        <v>22</v>
      </c>
      <c r="I23" s="21">
        <v>24</v>
      </c>
      <c r="J23" s="21">
        <v>21</v>
      </c>
      <c r="K23" s="21">
        <v>21</v>
      </c>
      <c r="L23" s="20">
        <v>12</v>
      </c>
    </row>
    <row r="24" spans="1:12">
      <c r="A24" s="6" t="s">
        <v>22</v>
      </c>
      <c r="B24" s="24">
        <v>22</v>
      </c>
      <c r="C24" s="21">
        <v>27</v>
      </c>
      <c r="D24" s="21">
        <v>25</v>
      </c>
      <c r="E24" s="21">
        <v>34</v>
      </c>
      <c r="F24" s="21">
        <v>30</v>
      </c>
      <c r="G24" s="20">
        <v>16</v>
      </c>
      <c r="H24" s="21">
        <v>15</v>
      </c>
      <c r="I24" s="21">
        <v>12</v>
      </c>
      <c r="J24" s="21">
        <v>16</v>
      </c>
      <c r="K24" s="21">
        <v>22</v>
      </c>
      <c r="L24" s="20">
        <v>22</v>
      </c>
    </row>
    <row r="25" spans="1:12">
      <c r="A25" s="6" t="s">
        <v>23</v>
      </c>
      <c r="B25" s="24">
        <v>23</v>
      </c>
      <c r="C25" s="21">
        <v>27</v>
      </c>
      <c r="D25" s="21">
        <v>28</v>
      </c>
      <c r="E25" s="21">
        <v>37</v>
      </c>
      <c r="F25" s="21">
        <v>24</v>
      </c>
      <c r="G25" s="20">
        <v>18</v>
      </c>
      <c r="H25" s="21">
        <v>18</v>
      </c>
      <c r="I25" s="21">
        <v>19</v>
      </c>
      <c r="J25" s="21">
        <v>22</v>
      </c>
      <c r="K25" s="21">
        <v>21</v>
      </c>
      <c r="L25" s="20">
        <v>19</v>
      </c>
    </row>
    <row r="26" spans="1:12">
      <c r="A26" s="27" t="s">
        <v>0</v>
      </c>
      <c r="B26" s="28">
        <f>SUM(B21:B25)</f>
        <v>118</v>
      </c>
      <c r="C26" s="28">
        <f t="shared" ref="C26" si="1">SUM(C21:C25)</f>
        <v>134</v>
      </c>
      <c r="D26" s="28">
        <f>SUM(D21:D25)</f>
        <v>136</v>
      </c>
      <c r="E26" s="28">
        <f t="shared" ref="E26:L26" si="2">SUM(E21:E25)</f>
        <v>172</v>
      </c>
      <c r="F26" s="28">
        <f t="shared" si="2"/>
        <v>143</v>
      </c>
      <c r="G26" s="28">
        <f t="shared" si="2"/>
        <v>108</v>
      </c>
      <c r="H26" s="28">
        <f t="shared" si="2"/>
        <v>104</v>
      </c>
      <c r="I26" s="28">
        <f t="shared" si="2"/>
        <v>100</v>
      </c>
      <c r="J26" s="28">
        <f t="shared" si="2"/>
        <v>105</v>
      </c>
      <c r="K26" s="28">
        <f t="shared" si="2"/>
        <v>117</v>
      </c>
      <c r="L26" s="28">
        <f t="shared" si="2"/>
        <v>104</v>
      </c>
    </row>
    <row r="27" spans="1:12">
      <c r="A27" s="4" t="s">
        <v>4</v>
      </c>
      <c r="B27" s="21"/>
      <c r="C27" s="21"/>
      <c r="D27" s="21"/>
      <c r="E27" s="21"/>
      <c r="F27" s="21"/>
      <c r="G27" s="21"/>
      <c r="H27" s="21"/>
      <c r="I27" s="21"/>
      <c r="J27" s="20"/>
      <c r="K27" s="20"/>
    </row>
    <row r="28" spans="1:12">
      <c r="A28" s="6" t="s">
        <v>24</v>
      </c>
      <c r="B28" s="26">
        <v>8</v>
      </c>
      <c r="C28" s="21">
        <v>4</v>
      </c>
      <c r="D28" s="21">
        <v>5</v>
      </c>
      <c r="E28" s="21">
        <v>7</v>
      </c>
      <c r="F28" s="21">
        <v>6</v>
      </c>
      <c r="G28" s="21">
        <v>4</v>
      </c>
      <c r="H28" s="21">
        <v>5</v>
      </c>
      <c r="I28" s="21">
        <v>4</v>
      </c>
      <c r="J28" s="20">
        <v>5</v>
      </c>
      <c r="K28" s="20">
        <v>6</v>
      </c>
      <c r="L28" s="20">
        <v>4</v>
      </c>
    </row>
    <row r="29" spans="1:12">
      <c r="A29" s="6" t="s">
        <v>25</v>
      </c>
      <c r="B29" s="24">
        <v>8</v>
      </c>
      <c r="C29" s="21">
        <v>9</v>
      </c>
      <c r="D29" s="21">
        <v>7</v>
      </c>
      <c r="E29" s="21">
        <v>10</v>
      </c>
      <c r="F29" s="21">
        <v>7</v>
      </c>
      <c r="G29" s="21">
        <v>6</v>
      </c>
      <c r="H29" s="21">
        <v>6</v>
      </c>
      <c r="I29" s="21">
        <v>6</v>
      </c>
      <c r="J29" s="20">
        <v>8</v>
      </c>
      <c r="K29" s="20">
        <v>8</v>
      </c>
      <c r="L29" s="20">
        <v>10</v>
      </c>
    </row>
    <row r="30" spans="1:12">
      <c r="A30" s="6" t="s">
        <v>26</v>
      </c>
      <c r="B30" s="24">
        <v>9</v>
      </c>
      <c r="C30" s="21">
        <v>9</v>
      </c>
      <c r="D30" s="21">
        <v>9</v>
      </c>
      <c r="E30" s="21">
        <v>11</v>
      </c>
      <c r="F30" s="21">
        <v>10</v>
      </c>
      <c r="G30" s="21">
        <v>8</v>
      </c>
      <c r="H30" s="21">
        <v>8</v>
      </c>
      <c r="I30" s="21">
        <v>9</v>
      </c>
      <c r="J30" s="20">
        <v>11</v>
      </c>
      <c r="K30" s="20">
        <v>11</v>
      </c>
      <c r="L30" s="20">
        <v>17</v>
      </c>
    </row>
    <row r="31" spans="1:12">
      <c r="A31" s="27" t="s">
        <v>0</v>
      </c>
      <c r="B31" s="28">
        <f>SUM(B28:B30)</f>
        <v>25</v>
      </c>
      <c r="C31" s="28">
        <f t="shared" ref="C31:L31" si="3">SUM(C28:C30)</f>
        <v>22</v>
      </c>
      <c r="D31" s="28">
        <f t="shared" si="3"/>
        <v>21</v>
      </c>
      <c r="E31" s="28">
        <f t="shared" si="3"/>
        <v>28</v>
      </c>
      <c r="F31" s="28">
        <f t="shared" si="3"/>
        <v>23</v>
      </c>
      <c r="G31" s="28">
        <f t="shared" si="3"/>
        <v>18</v>
      </c>
      <c r="H31" s="28">
        <f t="shared" si="3"/>
        <v>19</v>
      </c>
      <c r="I31" s="28">
        <f t="shared" si="3"/>
        <v>19</v>
      </c>
      <c r="J31" s="28">
        <f t="shared" si="3"/>
        <v>24</v>
      </c>
      <c r="K31" s="28">
        <f t="shared" si="3"/>
        <v>25</v>
      </c>
      <c r="L31" s="28">
        <f t="shared" si="3"/>
        <v>31</v>
      </c>
    </row>
    <row r="32" spans="1:12">
      <c r="A32" s="4" t="s">
        <v>27</v>
      </c>
      <c r="B32" s="21"/>
      <c r="C32" s="21"/>
      <c r="D32" s="21"/>
      <c r="E32" s="21"/>
      <c r="F32" s="21"/>
      <c r="G32" s="21"/>
      <c r="H32" s="21"/>
      <c r="I32" s="21"/>
      <c r="J32" s="20"/>
      <c r="K32" s="20"/>
    </row>
    <row r="33" spans="1:12">
      <c r="A33" s="6" t="s">
        <v>28</v>
      </c>
      <c r="B33" s="24">
        <v>37</v>
      </c>
      <c r="C33" s="21">
        <v>33</v>
      </c>
      <c r="D33" s="21">
        <v>34</v>
      </c>
      <c r="E33" s="21">
        <v>36</v>
      </c>
      <c r="F33" s="21">
        <v>38</v>
      </c>
      <c r="G33" s="21">
        <v>21</v>
      </c>
      <c r="H33" s="21">
        <v>34</v>
      </c>
      <c r="I33" s="21">
        <v>38</v>
      </c>
      <c r="J33" s="20">
        <v>29</v>
      </c>
      <c r="K33" s="20">
        <v>22</v>
      </c>
      <c r="L33" s="20">
        <v>22</v>
      </c>
    </row>
    <row r="34" spans="1:12">
      <c r="A34" s="6" t="s">
        <v>29</v>
      </c>
      <c r="B34" s="24">
        <v>32</v>
      </c>
      <c r="C34" s="21">
        <v>31</v>
      </c>
      <c r="D34" s="21">
        <v>34</v>
      </c>
      <c r="E34" s="21">
        <v>34</v>
      </c>
      <c r="F34" s="21">
        <v>35</v>
      </c>
      <c r="G34" s="21">
        <v>32</v>
      </c>
      <c r="H34" s="21">
        <v>33</v>
      </c>
      <c r="I34" s="21">
        <v>36</v>
      </c>
      <c r="J34" s="20">
        <v>33</v>
      </c>
      <c r="K34" s="20">
        <v>18</v>
      </c>
      <c r="L34" s="20">
        <v>18</v>
      </c>
    </row>
    <row r="35" spans="1:12">
      <c r="A35" s="6" t="s">
        <v>30</v>
      </c>
      <c r="B35" s="24">
        <v>22</v>
      </c>
      <c r="C35" s="21">
        <v>20</v>
      </c>
      <c r="D35" s="21">
        <v>33</v>
      </c>
      <c r="E35" s="21">
        <v>33</v>
      </c>
      <c r="F35" s="21">
        <v>33</v>
      </c>
      <c r="G35" s="21">
        <v>21</v>
      </c>
      <c r="H35" s="21">
        <v>28</v>
      </c>
      <c r="I35" s="21">
        <v>29</v>
      </c>
      <c r="J35" s="20">
        <v>29</v>
      </c>
      <c r="K35" s="20">
        <v>13</v>
      </c>
      <c r="L35" s="20">
        <v>15</v>
      </c>
    </row>
    <row r="36" spans="1:12">
      <c r="A36" s="6" t="s">
        <v>102</v>
      </c>
      <c r="B36" s="24"/>
      <c r="C36" s="21"/>
      <c r="D36" s="21"/>
      <c r="E36" s="21"/>
      <c r="F36" s="21"/>
      <c r="G36" s="21"/>
      <c r="H36" s="21"/>
      <c r="I36" s="21"/>
      <c r="J36" s="20"/>
      <c r="K36" s="20">
        <v>30</v>
      </c>
      <c r="L36" s="20">
        <v>34</v>
      </c>
    </row>
    <row r="37" spans="1:12">
      <c r="A37" s="27" t="s">
        <v>0</v>
      </c>
      <c r="B37" s="28">
        <f>SUM(B33:B35)</f>
        <v>91</v>
      </c>
      <c r="C37" s="28">
        <f>SUM(C33:C35)</f>
        <v>84</v>
      </c>
      <c r="D37" s="28">
        <f>SUM(D33:D35)</f>
        <v>101</v>
      </c>
      <c r="E37" s="28">
        <f t="shared" ref="E37:J37" si="4">SUM(E33:E35)</f>
        <v>103</v>
      </c>
      <c r="F37" s="28">
        <f t="shared" si="4"/>
        <v>106</v>
      </c>
      <c r="G37" s="28">
        <f t="shared" si="4"/>
        <v>74</v>
      </c>
      <c r="H37" s="28">
        <f t="shared" si="4"/>
        <v>95</v>
      </c>
      <c r="I37" s="28">
        <f t="shared" si="4"/>
        <v>103</v>
      </c>
      <c r="J37" s="28">
        <f t="shared" si="4"/>
        <v>91</v>
      </c>
      <c r="K37" s="28">
        <f>SUM(K33:K36)</f>
        <v>83</v>
      </c>
      <c r="L37" s="28">
        <f>SUM(L33:L36)</f>
        <v>89</v>
      </c>
    </row>
    <row r="38" spans="1:12">
      <c r="A38" s="4" t="s">
        <v>31</v>
      </c>
      <c r="B38" s="21"/>
      <c r="C38" s="21"/>
      <c r="D38" s="21"/>
      <c r="E38" s="21"/>
      <c r="F38" s="21"/>
      <c r="G38" s="21"/>
      <c r="H38" s="21"/>
      <c r="I38" s="21"/>
      <c r="J38" s="20"/>
      <c r="K38" s="20"/>
    </row>
    <row r="39" spans="1:12">
      <c r="A39" s="6" t="s">
        <v>32</v>
      </c>
      <c r="B39" s="24">
        <v>16</v>
      </c>
      <c r="C39" s="20">
        <v>14</v>
      </c>
      <c r="D39" s="20">
        <v>16</v>
      </c>
      <c r="E39" s="20">
        <v>18</v>
      </c>
      <c r="F39" s="20">
        <v>18</v>
      </c>
      <c r="G39" s="20">
        <v>17</v>
      </c>
      <c r="H39" s="20">
        <v>12</v>
      </c>
      <c r="I39" s="20">
        <v>8</v>
      </c>
      <c r="J39" s="20">
        <v>13</v>
      </c>
      <c r="K39" s="20">
        <v>12</v>
      </c>
      <c r="L39" s="20">
        <v>11</v>
      </c>
    </row>
    <row r="40" spans="1:12">
      <c r="A40" s="6" t="s">
        <v>33</v>
      </c>
      <c r="B40" s="24">
        <v>19</v>
      </c>
      <c r="C40" s="20">
        <v>19</v>
      </c>
      <c r="D40" s="20">
        <v>17</v>
      </c>
      <c r="E40" s="20">
        <v>17</v>
      </c>
      <c r="F40" s="20">
        <v>16</v>
      </c>
      <c r="G40" s="20">
        <v>16</v>
      </c>
      <c r="H40" s="20">
        <v>15</v>
      </c>
      <c r="I40" s="20">
        <v>12</v>
      </c>
      <c r="J40" s="20">
        <v>26</v>
      </c>
      <c r="K40" s="20">
        <v>20</v>
      </c>
      <c r="L40" s="20">
        <v>28</v>
      </c>
    </row>
    <row r="41" spans="1:12">
      <c r="A41" s="6" t="s">
        <v>34</v>
      </c>
      <c r="B41" s="24">
        <v>15</v>
      </c>
      <c r="C41" s="20">
        <v>14</v>
      </c>
      <c r="D41" s="20">
        <v>12</v>
      </c>
      <c r="E41" s="20">
        <v>14</v>
      </c>
      <c r="F41" s="20">
        <v>14</v>
      </c>
      <c r="G41" s="20">
        <v>15</v>
      </c>
      <c r="H41" s="20">
        <v>15</v>
      </c>
      <c r="I41" s="20">
        <v>11</v>
      </c>
      <c r="J41" s="20">
        <v>15</v>
      </c>
      <c r="K41" s="20">
        <v>13</v>
      </c>
      <c r="L41" s="20">
        <v>11</v>
      </c>
    </row>
    <row r="42" spans="1:12">
      <c r="A42" s="6" t="s">
        <v>35</v>
      </c>
      <c r="B42" s="24">
        <v>12</v>
      </c>
      <c r="C42" s="20">
        <v>9</v>
      </c>
      <c r="D42" s="20">
        <v>14</v>
      </c>
      <c r="E42" s="20">
        <v>16</v>
      </c>
      <c r="F42" s="20">
        <v>16</v>
      </c>
      <c r="G42" s="20">
        <v>16</v>
      </c>
      <c r="H42" s="20">
        <v>20</v>
      </c>
      <c r="I42" s="20">
        <v>18</v>
      </c>
      <c r="J42" s="20">
        <v>8</v>
      </c>
      <c r="K42" s="20">
        <v>9</v>
      </c>
      <c r="L42" s="20">
        <v>11</v>
      </c>
    </row>
    <row r="43" spans="1:12">
      <c r="A43" s="6" t="s">
        <v>36</v>
      </c>
      <c r="B43" s="24">
        <v>24</v>
      </c>
      <c r="C43" s="20">
        <v>26</v>
      </c>
      <c r="D43" s="20">
        <v>25</v>
      </c>
      <c r="E43" s="20">
        <v>27</v>
      </c>
      <c r="F43" s="20">
        <v>29</v>
      </c>
      <c r="G43" s="20">
        <v>27</v>
      </c>
      <c r="H43" s="20">
        <v>25</v>
      </c>
      <c r="I43" s="20">
        <v>23</v>
      </c>
      <c r="J43" s="20">
        <v>11</v>
      </c>
      <c r="K43" s="20">
        <v>8</v>
      </c>
      <c r="L43" s="20">
        <v>7</v>
      </c>
    </row>
    <row r="44" spans="1:12">
      <c r="A44" s="27" t="s">
        <v>0</v>
      </c>
      <c r="B44" s="28">
        <f>SUM(B39:B43)</f>
        <v>86</v>
      </c>
      <c r="C44" s="28">
        <f t="shared" ref="C44" si="5">SUM(C39:C43)</f>
        <v>82</v>
      </c>
      <c r="D44" s="28">
        <f>SUM(D39:D43)</f>
        <v>84</v>
      </c>
      <c r="E44" s="28">
        <f t="shared" ref="E44:L44" si="6">SUM(E39:E43)</f>
        <v>92</v>
      </c>
      <c r="F44" s="28">
        <f t="shared" si="6"/>
        <v>93</v>
      </c>
      <c r="G44" s="28">
        <f t="shared" si="6"/>
        <v>91</v>
      </c>
      <c r="H44" s="28">
        <f t="shared" si="6"/>
        <v>87</v>
      </c>
      <c r="I44" s="28">
        <f t="shared" si="6"/>
        <v>72</v>
      </c>
      <c r="J44" s="28">
        <f t="shared" si="6"/>
        <v>73</v>
      </c>
      <c r="K44" s="28">
        <f t="shared" si="6"/>
        <v>62</v>
      </c>
      <c r="L44" s="28">
        <f t="shared" si="6"/>
        <v>68</v>
      </c>
    </row>
    <row r="45" spans="1:12">
      <c r="A45" s="4" t="s">
        <v>37</v>
      </c>
      <c r="B45" s="21"/>
      <c r="C45" s="21"/>
      <c r="D45" s="21"/>
      <c r="E45" s="21"/>
      <c r="F45" s="21"/>
      <c r="G45" s="21"/>
      <c r="H45" s="21"/>
      <c r="I45" s="21"/>
      <c r="J45" s="20"/>
      <c r="K45" s="20"/>
    </row>
    <row r="46" spans="1:12">
      <c r="A46" s="6" t="s">
        <v>38</v>
      </c>
      <c r="B46" s="24">
        <v>35</v>
      </c>
      <c r="C46" s="21">
        <v>36</v>
      </c>
      <c r="D46" s="21">
        <v>36</v>
      </c>
      <c r="E46" s="21">
        <v>15</v>
      </c>
      <c r="F46" s="21">
        <v>24</v>
      </c>
      <c r="G46" s="21">
        <v>24</v>
      </c>
      <c r="H46" s="21">
        <v>12</v>
      </c>
      <c r="I46" s="21">
        <v>38</v>
      </c>
      <c r="J46" s="21">
        <v>38</v>
      </c>
      <c r="K46" s="21">
        <v>36</v>
      </c>
      <c r="L46" s="20">
        <v>36</v>
      </c>
    </row>
    <row r="47" spans="1:12">
      <c r="A47" s="6" t="s">
        <v>39</v>
      </c>
      <c r="B47" s="24">
        <v>28</v>
      </c>
      <c r="C47" s="21">
        <v>28</v>
      </c>
      <c r="D47" s="21">
        <v>27</v>
      </c>
      <c r="E47" s="21">
        <v>12</v>
      </c>
      <c r="F47" s="21">
        <v>21</v>
      </c>
      <c r="G47" s="21">
        <v>22</v>
      </c>
      <c r="H47" s="21">
        <v>13</v>
      </c>
      <c r="I47" s="21">
        <v>23</v>
      </c>
      <c r="J47" s="21">
        <v>20</v>
      </c>
      <c r="K47" s="21">
        <v>14</v>
      </c>
      <c r="L47" s="20">
        <v>10</v>
      </c>
    </row>
    <row r="48" spans="1:12">
      <c r="A48" s="6" t="s">
        <v>40</v>
      </c>
      <c r="B48" s="24">
        <v>25</v>
      </c>
      <c r="C48" s="21">
        <v>26</v>
      </c>
      <c r="D48" s="21">
        <v>24</v>
      </c>
      <c r="E48" s="21">
        <v>14</v>
      </c>
      <c r="F48" s="21">
        <v>22</v>
      </c>
      <c r="G48" s="21">
        <v>22</v>
      </c>
      <c r="H48" s="21">
        <v>15</v>
      </c>
      <c r="I48" s="21">
        <v>24</v>
      </c>
      <c r="J48" s="21">
        <v>32</v>
      </c>
      <c r="K48" s="21">
        <v>26</v>
      </c>
      <c r="L48" s="20">
        <v>35</v>
      </c>
    </row>
    <row r="49" spans="1:12">
      <c r="A49" s="6" t="s">
        <v>41</v>
      </c>
      <c r="B49" s="24">
        <v>22</v>
      </c>
      <c r="C49" s="21">
        <v>27</v>
      </c>
      <c r="D49" s="21">
        <v>25</v>
      </c>
      <c r="E49" s="21">
        <v>10</v>
      </c>
      <c r="F49" s="21">
        <v>22</v>
      </c>
      <c r="G49" s="21">
        <v>23</v>
      </c>
      <c r="H49" s="21">
        <v>38</v>
      </c>
      <c r="I49" s="21">
        <v>37</v>
      </c>
      <c r="J49" s="21">
        <v>37</v>
      </c>
      <c r="K49" s="21">
        <v>40</v>
      </c>
      <c r="L49" s="20">
        <v>41</v>
      </c>
    </row>
    <row r="50" spans="1:12">
      <c r="A50" s="27" t="s">
        <v>0</v>
      </c>
      <c r="B50" s="28">
        <f>SUM(B46:B49)</f>
        <v>110</v>
      </c>
      <c r="C50" s="28">
        <f t="shared" ref="C50" si="7">SUM(C46:C49)</f>
        <v>117</v>
      </c>
      <c r="D50" s="28">
        <f>SUM(D46:D49)</f>
        <v>112</v>
      </c>
      <c r="E50" s="28">
        <f t="shared" ref="E50:L50" si="8">SUM(E46:E49)</f>
        <v>51</v>
      </c>
      <c r="F50" s="28">
        <f t="shared" si="8"/>
        <v>89</v>
      </c>
      <c r="G50" s="28">
        <f t="shared" si="8"/>
        <v>91</v>
      </c>
      <c r="H50" s="28">
        <f t="shared" si="8"/>
        <v>78</v>
      </c>
      <c r="I50" s="28">
        <f t="shared" si="8"/>
        <v>122</v>
      </c>
      <c r="J50" s="28">
        <f t="shared" si="8"/>
        <v>127</v>
      </c>
      <c r="K50" s="28">
        <f t="shared" si="8"/>
        <v>116</v>
      </c>
      <c r="L50" s="28">
        <f t="shared" si="8"/>
        <v>122</v>
      </c>
    </row>
    <row r="51" spans="1:12">
      <c r="A51" s="4" t="s">
        <v>42</v>
      </c>
      <c r="B51" s="21"/>
      <c r="C51" s="21"/>
      <c r="D51" s="21"/>
      <c r="E51" s="21"/>
      <c r="F51" s="21"/>
      <c r="G51" s="21"/>
      <c r="H51" s="21"/>
      <c r="I51" s="21"/>
      <c r="J51" s="20"/>
      <c r="K51" s="20"/>
    </row>
    <row r="52" spans="1:12">
      <c r="A52" s="6" t="s">
        <v>2</v>
      </c>
      <c r="B52" s="24">
        <v>25</v>
      </c>
      <c r="C52" s="21">
        <v>29</v>
      </c>
      <c r="D52" s="21">
        <v>25</v>
      </c>
      <c r="E52" s="21">
        <v>23</v>
      </c>
      <c r="F52" s="21">
        <v>28</v>
      </c>
      <c r="G52" s="21">
        <v>32</v>
      </c>
      <c r="H52" s="21">
        <v>12</v>
      </c>
      <c r="I52" s="21">
        <v>22</v>
      </c>
      <c r="J52" s="21">
        <v>27</v>
      </c>
      <c r="K52" s="21">
        <v>22</v>
      </c>
      <c r="L52" s="20">
        <v>21</v>
      </c>
    </row>
    <row r="53" spans="1:12">
      <c r="A53" s="6" t="s">
        <v>43</v>
      </c>
      <c r="B53" s="24">
        <v>26</v>
      </c>
      <c r="C53" s="21">
        <v>35</v>
      </c>
      <c r="D53" s="21">
        <v>31</v>
      </c>
      <c r="E53" s="21">
        <v>27</v>
      </c>
      <c r="F53" s="21">
        <v>29</v>
      </c>
      <c r="G53" s="21">
        <v>28</v>
      </c>
      <c r="H53" s="21">
        <v>16</v>
      </c>
      <c r="I53" s="21">
        <v>25</v>
      </c>
      <c r="J53" s="21">
        <v>29</v>
      </c>
      <c r="K53" s="21">
        <v>26</v>
      </c>
      <c r="L53" s="20">
        <v>25</v>
      </c>
    </row>
    <row r="54" spans="1:12">
      <c r="A54" s="6" t="s">
        <v>44</v>
      </c>
      <c r="B54" s="24">
        <v>30</v>
      </c>
      <c r="C54" s="21">
        <v>24</v>
      </c>
      <c r="D54" s="21">
        <v>26</v>
      </c>
      <c r="E54" s="21">
        <v>31</v>
      </c>
      <c r="F54" s="21">
        <v>21</v>
      </c>
      <c r="G54" s="21">
        <v>31</v>
      </c>
      <c r="H54" s="21">
        <v>33</v>
      </c>
      <c r="I54" s="21">
        <v>28</v>
      </c>
      <c r="J54" s="21">
        <v>23</v>
      </c>
      <c r="K54" s="21">
        <v>23</v>
      </c>
      <c r="L54" s="20">
        <v>19</v>
      </c>
    </row>
    <row r="55" spans="1:12">
      <c r="A55" s="27" t="s">
        <v>0</v>
      </c>
      <c r="B55" s="28">
        <f>SUM(B52:B54)</f>
        <v>81</v>
      </c>
      <c r="C55" s="28">
        <f t="shared" ref="C55" si="9">SUM(C52:C54)</f>
        <v>88</v>
      </c>
      <c r="D55" s="28">
        <f>SUM(D52:D54)</f>
        <v>82</v>
      </c>
      <c r="E55" s="28">
        <f t="shared" ref="E55:L55" si="10">SUM(E52:E54)</f>
        <v>81</v>
      </c>
      <c r="F55" s="28">
        <f t="shared" si="10"/>
        <v>78</v>
      </c>
      <c r="G55" s="28">
        <f t="shared" si="10"/>
        <v>91</v>
      </c>
      <c r="H55" s="28">
        <f t="shared" si="10"/>
        <v>61</v>
      </c>
      <c r="I55" s="28">
        <f t="shared" si="10"/>
        <v>75</v>
      </c>
      <c r="J55" s="28">
        <f t="shared" si="10"/>
        <v>79</v>
      </c>
      <c r="K55" s="28">
        <f t="shared" si="10"/>
        <v>71</v>
      </c>
      <c r="L55" s="28">
        <f t="shared" si="10"/>
        <v>65</v>
      </c>
    </row>
    <row r="56" spans="1:12">
      <c r="A56" s="4" t="s">
        <v>45</v>
      </c>
      <c r="B56" s="21"/>
      <c r="C56" s="21"/>
      <c r="D56" s="21"/>
      <c r="E56" s="21"/>
      <c r="F56" s="21"/>
      <c r="G56" s="21"/>
      <c r="H56" s="21"/>
      <c r="I56" s="21"/>
      <c r="J56" s="20"/>
      <c r="K56" s="20"/>
    </row>
    <row r="57" spans="1:12">
      <c r="A57" s="6" t="s">
        <v>46</v>
      </c>
      <c r="B57" s="24">
        <v>32</v>
      </c>
      <c r="C57" s="21">
        <v>26</v>
      </c>
      <c r="D57" s="21">
        <v>20</v>
      </c>
      <c r="E57" s="21">
        <v>18</v>
      </c>
      <c r="F57" s="21">
        <v>16</v>
      </c>
      <c r="G57" s="21">
        <v>17</v>
      </c>
      <c r="H57" s="21">
        <v>14</v>
      </c>
      <c r="I57" s="21">
        <v>13</v>
      </c>
      <c r="J57" s="20">
        <v>11</v>
      </c>
      <c r="K57" s="20">
        <v>13</v>
      </c>
      <c r="L57" s="20">
        <v>13</v>
      </c>
    </row>
    <row r="58" spans="1:12">
      <c r="A58" s="6" t="s">
        <v>47</v>
      </c>
      <c r="B58" s="24">
        <v>31</v>
      </c>
      <c r="C58" s="21">
        <v>25</v>
      </c>
      <c r="D58" s="21">
        <v>25</v>
      </c>
      <c r="E58" s="21">
        <v>16</v>
      </c>
      <c r="F58" s="21">
        <v>14</v>
      </c>
      <c r="G58" s="21">
        <v>15</v>
      </c>
      <c r="H58" s="21">
        <v>14</v>
      </c>
      <c r="I58" s="21">
        <v>17</v>
      </c>
      <c r="J58" s="20">
        <v>18</v>
      </c>
      <c r="K58" s="20">
        <v>16</v>
      </c>
      <c r="L58" s="20">
        <v>16</v>
      </c>
    </row>
    <row r="59" spans="1:12">
      <c r="A59" s="6" t="s">
        <v>48</v>
      </c>
      <c r="B59" s="24">
        <v>27</v>
      </c>
      <c r="C59" s="21">
        <v>26</v>
      </c>
      <c r="D59" s="21">
        <v>24</v>
      </c>
      <c r="E59" s="21">
        <v>24</v>
      </c>
      <c r="F59" s="21">
        <v>25</v>
      </c>
      <c r="G59" s="21">
        <v>16</v>
      </c>
      <c r="H59" s="21">
        <v>23</v>
      </c>
      <c r="I59" s="21">
        <v>26</v>
      </c>
      <c r="J59" s="20">
        <v>26</v>
      </c>
      <c r="K59" s="20">
        <v>24</v>
      </c>
      <c r="L59" s="20">
        <v>21</v>
      </c>
    </row>
    <row r="60" spans="1:12">
      <c r="A60" s="6" t="s">
        <v>49</v>
      </c>
      <c r="B60" s="24">
        <v>28</v>
      </c>
      <c r="C60" s="21">
        <v>28</v>
      </c>
      <c r="D60" s="21">
        <v>26</v>
      </c>
      <c r="E60" s="21">
        <v>25</v>
      </c>
      <c r="F60" s="21">
        <v>25</v>
      </c>
      <c r="G60" s="21">
        <v>24</v>
      </c>
      <c r="H60" s="21">
        <v>20</v>
      </c>
      <c r="I60" s="21">
        <v>19</v>
      </c>
      <c r="J60" s="20">
        <v>16</v>
      </c>
      <c r="K60" s="20">
        <v>18</v>
      </c>
      <c r="L60" s="20">
        <v>16</v>
      </c>
    </row>
    <row r="61" spans="1:12">
      <c r="A61" s="27" t="s">
        <v>0</v>
      </c>
      <c r="B61" s="28">
        <f>SUM(B57:B60)</f>
        <v>118</v>
      </c>
      <c r="C61" s="28">
        <f t="shared" ref="C61" si="11">SUM(C57:C60)</f>
        <v>105</v>
      </c>
      <c r="D61" s="28">
        <f>SUM(D57:D60)</f>
        <v>95</v>
      </c>
      <c r="E61" s="28">
        <f t="shared" ref="E61:L61" si="12">SUM(E57:E60)</f>
        <v>83</v>
      </c>
      <c r="F61" s="28">
        <f t="shared" si="12"/>
        <v>80</v>
      </c>
      <c r="G61" s="28">
        <f t="shared" si="12"/>
        <v>72</v>
      </c>
      <c r="H61" s="28">
        <f t="shared" si="12"/>
        <v>71</v>
      </c>
      <c r="I61" s="28">
        <f t="shared" si="12"/>
        <v>75</v>
      </c>
      <c r="J61" s="28">
        <f t="shared" si="12"/>
        <v>71</v>
      </c>
      <c r="K61" s="28">
        <f t="shared" si="12"/>
        <v>71</v>
      </c>
      <c r="L61" s="28">
        <f t="shared" si="12"/>
        <v>66</v>
      </c>
    </row>
    <row r="62" spans="1:12">
      <c r="A62" s="4" t="s">
        <v>50</v>
      </c>
      <c r="B62" s="21"/>
      <c r="C62" s="21"/>
      <c r="D62" s="21"/>
      <c r="E62" s="21"/>
      <c r="F62" s="21"/>
      <c r="G62" s="21"/>
      <c r="H62" s="21"/>
      <c r="I62" s="21"/>
      <c r="J62" s="20"/>
      <c r="K62" s="20"/>
    </row>
    <row r="63" spans="1:12">
      <c r="A63" s="6" t="s">
        <v>51</v>
      </c>
      <c r="B63" s="24">
        <v>43</v>
      </c>
      <c r="C63" s="21">
        <v>53</v>
      </c>
      <c r="D63" s="21">
        <v>50</v>
      </c>
      <c r="E63" s="21">
        <v>49</v>
      </c>
      <c r="F63" s="21">
        <v>51</v>
      </c>
      <c r="G63" s="21">
        <v>44</v>
      </c>
      <c r="H63" s="21">
        <v>45</v>
      </c>
      <c r="I63" s="21">
        <v>46</v>
      </c>
      <c r="J63" s="21">
        <v>46</v>
      </c>
      <c r="K63" s="20">
        <v>52</v>
      </c>
      <c r="L63" s="20">
        <v>53</v>
      </c>
    </row>
    <row r="64" spans="1:12">
      <c r="A64" s="6" t="s">
        <v>3</v>
      </c>
      <c r="B64" s="24">
        <v>29</v>
      </c>
      <c r="C64" s="21">
        <v>34</v>
      </c>
      <c r="D64" s="21">
        <v>32</v>
      </c>
      <c r="E64" s="21">
        <v>33</v>
      </c>
      <c r="F64" s="21">
        <v>35</v>
      </c>
      <c r="G64" s="21">
        <v>31</v>
      </c>
      <c r="H64" s="21">
        <v>30</v>
      </c>
      <c r="I64" s="21">
        <v>31</v>
      </c>
      <c r="J64" s="21">
        <v>27</v>
      </c>
      <c r="K64" s="20">
        <v>32</v>
      </c>
      <c r="L64" s="20">
        <v>21</v>
      </c>
    </row>
    <row r="65" spans="1:12">
      <c r="A65" s="6" t="s">
        <v>97</v>
      </c>
      <c r="B65" s="24">
        <v>25</v>
      </c>
      <c r="C65" s="21">
        <v>34</v>
      </c>
      <c r="D65" s="21">
        <v>32</v>
      </c>
      <c r="E65" s="21">
        <v>28</v>
      </c>
      <c r="F65" s="21">
        <v>32</v>
      </c>
      <c r="G65" s="21">
        <v>29</v>
      </c>
      <c r="H65" s="21">
        <v>28</v>
      </c>
      <c r="I65" s="21">
        <v>29</v>
      </c>
      <c r="J65" s="21">
        <v>31</v>
      </c>
      <c r="K65" s="20">
        <v>27</v>
      </c>
      <c r="L65" s="20">
        <v>25</v>
      </c>
    </row>
    <row r="66" spans="1:12">
      <c r="A66" s="27" t="s">
        <v>0</v>
      </c>
      <c r="B66" s="28">
        <f>SUM(B63:B65)</f>
        <v>97</v>
      </c>
      <c r="C66" s="28">
        <f t="shared" ref="C66" si="13">SUM(C63:C65)</f>
        <v>121</v>
      </c>
      <c r="D66" s="28">
        <f>SUM(D63:D65)</f>
        <v>114</v>
      </c>
      <c r="E66" s="28">
        <f t="shared" ref="E66:L66" si="14">SUM(E63:E65)</f>
        <v>110</v>
      </c>
      <c r="F66" s="28">
        <f t="shared" si="14"/>
        <v>118</v>
      </c>
      <c r="G66" s="28">
        <f t="shared" si="14"/>
        <v>104</v>
      </c>
      <c r="H66" s="28">
        <f t="shared" si="14"/>
        <v>103</v>
      </c>
      <c r="I66" s="28">
        <f t="shared" si="14"/>
        <v>106</v>
      </c>
      <c r="J66" s="28">
        <f t="shared" si="14"/>
        <v>104</v>
      </c>
      <c r="K66" s="28">
        <f t="shared" si="14"/>
        <v>111</v>
      </c>
      <c r="L66" s="28">
        <f t="shared" si="14"/>
        <v>99</v>
      </c>
    </row>
    <row r="67" spans="1:12">
      <c r="A67" s="4" t="s">
        <v>52</v>
      </c>
      <c r="B67" s="21"/>
      <c r="C67" s="21"/>
      <c r="D67" s="21"/>
      <c r="E67" s="21"/>
      <c r="F67" s="21"/>
      <c r="G67" s="21"/>
      <c r="H67" s="21"/>
      <c r="I67" s="21"/>
      <c r="J67" s="20"/>
      <c r="K67" s="20"/>
    </row>
    <row r="68" spans="1:12">
      <c r="A68" s="6" t="s">
        <v>53</v>
      </c>
      <c r="B68" s="24">
        <v>7</v>
      </c>
      <c r="C68" s="21">
        <v>9</v>
      </c>
      <c r="D68" s="21">
        <v>13</v>
      </c>
      <c r="E68" s="21">
        <v>15</v>
      </c>
      <c r="F68" s="21">
        <v>18</v>
      </c>
      <c r="G68" s="21">
        <v>16</v>
      </c>
      <c r="H68" s="21">
        <v>17</v>
      </c>
      <c r="I68" s="21">
        <v>13</v>
      </c>
      <c r="J68" s="20">
        <v>14</v>
      </c>
      <c r="K68" s="20">
        <v>14</v>
      </c>
      <c r="L68" s="20">
        <v>20</v>
      </c>
    </row>
    <row r="69" spans="1:12">
      <c r="A69" s="6" t="s">
        <v>54</v>
      </c>
      <c r="B69" s="24">
        <v>9</v>
      </c>
      <c r="C69" s="21">
        <v>10</v>
      </c>
      <c r="D69" s="21">
        <v>10</v>
      </c>
      <c r="E69" s="21">
        <v>9</v>
      </c>
      <c r="F69" s="21">
        <v>9</v>
      </c>
      <c r="G69" s="21">
        <v>13</v>
      </c>
      <c r="H69" s="21">
        <v>10</v>
      </c>
      <c r="I69" s="21">
        <v>11</v>
      </c>
      <c r="J69" s="20">
        <v>29</v>
      </c>
      <c r="K69" s="20">
        <v>29</v>
      </c>
      <c r="L69" s="20">
        <v>26</v>
      </c>
    </row>
    <row r="70" spans="1:12">
      <c r="A70" s="6" t="s">
        <v>55</v>
      </c>
      <c r="B70" s="24">
        <v>41</v>
      </c>
      <c r="C70" s="21">
        <v>56</v>
      </c>
      <c r="D70" s="21">
        <v>11</v>
      </c>
      <c r="E70" s="21">
        <v>10</v>
      </c>
      <c r="F70" s="21">
        <v>4</v>
      </c>
      <c r="G70" s="21">
        <v>4</v>
      </c>
      <c r="H70" s="21">
        <v>6</v>
      </c>
      <c r="I70" s="21">
        <v>7</v>
      </c>
      <c r="J70" s="20">
        <v>4</v>
      </c>
      <c r="K70" s="20">
        <v>4</v>
      </c>
      <c r="L70" s="20">
        <v>4</v>
      </c>
    </row>
    <row r="71" spans="1:12">
      <c r="A71" s="6" t="s">
        <v>56</v>
      </c>
      <c r="B71" s="24">
        <v>12</v>
      </c>
      <c r="C71" s="21">
        <v>14</v>
      </c>
      <c r="D71" s="21">
        <v>13</v>
      </c>
      <c r="E71" s="21">
        <v>13</v>
      </c>
      <c r="F71" s="21">
        <v>12</v>
      </c>
      <c r="G71" s="21">
        <v>12</v>
      </c>
      <c r="H71" s="21">
        <v>7</v>
      </c>
      <c r="I71" s="21">
        <v>5</v>
      </c>
      <c r="J71" s="20">
        <v>3</v>
      </c>
      <c r="K71" s="20">
        <v>8</v>
      </c>
      <c r="L71" s="20">
        <v>8</v>
      </c>
    </row>
    <row r="72" spans="1:12">
      <c r="A72" s="6" t="s">
        <v>57</v>
      </c>
      <c r="B72" s="24">
        <v>30</v>
      </c>
      <c r="C72" s="21">
        <v>27</v>
      </c>
      <c r="D72" s="21">
        <v>24</v>
      </c>
      <c r="E72" s="21">
        <v>22</v>
      </c>
      <c r="F72" s="21">
        <v>21</v>
      </c>
      <c r="G72" s="21">
        <v>15</v>
      </c>
      <c r="H72" s="21">
        <v>16</v>
      </c>
      <c r="I72" s="21">
        <v>24</v>
      </c>
      <c r="J72" s="20">
        <v>16</v>
      </c>
      <c r="K72" s="20">
        <v>20</v>
      </c>
      <c r="L72" s="20">
        <v>21</v>
      </c>
    </row>
    <row r="73" spans="1:12">
      <c r="A73" s="6" t="s">
        <v>58</v>
      </c>
      <c r="B73" s="24">
        <v>13</v>
      </c>
      <c r="C73" s="21">
        <v>13</v>
      </c>
      <c r="D73" s="21">
        <v>13</v>
      </c>
      <c r="E73" s="21">
        <v>13</v>
      </c>
      <c r="F73" s="21">
        <v>13</v>
      </c>
      <c r="G73" s="21">
        <v>13</v>
      </c>
      <c r="H73" s="21">
        <v>12</v>
      </c>
      <c r="I73" s="21">
        <v>14</v>
      </c>
      <c r="J73" s="20">
        <v>14</v>
      </c>
      <c r="K73" s="20">
        <v>14</v>
      </c>
      <c r="L73" s="20">
        <v>12</v>
      </c>
    </row>
    <row r="74" spans="1:12">
      <c r="A74" s="27" t="s">
        <v>0</v>
      </c>
      <c r="B74" s="28">
        <f>SUM(B68:B73)</f>
        <v>112</v>
      </c>
      <c r="C74" s="28">
        <f t="shared" ref="C74" si="15">SUM(C68:C73)</f>
        <v>129</v>
      </c>
      <c r="D74" s="28">
        <f>SUM(D68:D73)</f>
        <v>84</v>
      </c>
      <c r="E74" s="28">
        <f t="shared" ref="E74:L74" si="16">SUM(E68:E73)</f>
        <v>82</v>
      </c>
      <c r="F74" s="28">
        <f t="shared" si="16"/>
        <v>77</v>
      </c>
      <c r="G74" s="28">
        <f t="shared" si="16"/>
        <v>73</v>
      </c>
      <c r="H74" s="28">
        <f t="shared" si="16"/>
        <v>68</v>
      </c>
      <c r="I74" s="28">
        <f t="shared" si="16"/>
        <v>74</v>
      </c>
      <c r="J74" s="28">
        <f t="shared" si="16"/>
        <v>80</v>
      </c>
      <c r="K74" s="28">
        <f t="shared" si="16"/>
        <v>89</v>
      </c>
      <c r="L74" s="28">
        <f t="shared" si="16"/>
        <v>91</v>
      </c>
    </row>
    <row r="75" spans="1:12">
      <c r="A75" s="4" t="s">
        <v>59</v>
      </c>
      <c r="B75" s="21"/>
      <c r="C75" s="21"/>
      <c r="D75" s="21"/>
      <c r="E75" s="21"/>
      <c r="F75" s="21"/>
      <c r="G75" s="21"/>
      <c r="H75" s="21"/>
      <c r="I75" s="21"/>
      <c r="J75" s="20"/>
      <c r="K75" s="20"/>
    </row>
    <row r="76" spans="1:12">
      <c r="A76" s="6" t="s">
        <v>60</v>
      </c>
      <c r="B76" s="24">
        <v>29</v>
      </c>
      <c r="C76" s="21">
        <v>24</v>
      </c>
      <c r="D76" s="21">
        <v>26</v>
      </c>
      <c r="E76" s="21">
        <v>26</v>
      </c>
      <c r="F76" s="21">
        <v>38</v>
      </c>
      <c r="G76" s="21">
        <v>24</v>
      </c>
      <c r="H76" s="21">
        <v>24</v>
      </c>
      <c r="I76" s="21">
        <v>24</v>
      </c>
      <c r="J76" s="20">
        <v>17</v>
      </c>
      <c r="K76" s="20">
        <v>13</v>
      </c>
      <c r="L76" s="20">
        <v>13</v>
      </c>
    </row>
    <row r="77" spans="1:12">
      <c r="A77" s="6" t="s">
        <v>61</v>
      </c>
      <c r="B77" s="24">
        <v>27</v>
      </c>
      <c r="C77" s="21">
        <v>25</v>
      </c>
      <c r="D77" s="21">
        <v>31</v>
      </c>
      <c r="E77" s="21">
        <v>32</v>
      </c>
      <c r="F77" s="21">
        <v>43</v>
      </c>
      <c r="G77" s="21">
        <v>23</v>
      </c>
      <c r="H77" s="21">
        <v>23</v>
      </c>
      <c r="I77" s="21">
        <v>21</v>
      </c>
      <c r="J77" s="20">
        <v>12</v>
      </c>
      <c r="K77" s="20">
        <v>14</v>
      </c>
      <c r="L77" s="20">
        <v>14</v>
      </c>
    </row>
    <row r="78" spans="1:12">
      <c r="A78" s="6" t="s">
        <v>99</v>
      </c>
      <c r="B78" s="24"/>
      <c r="C78" s="21"/>
      <c r="D78" s="21"/>
      <c r="E78" s="21"/>
      <c r="F78" s="21"/>
      <c r="G78" s="21"/>
      <c r="H78" s="21"/>
      <c r="I78" s="21"/>
      <c r="J78" s="20">
        <v>12</v>
      </c>
      <c r="K78" s="20">
        <v>14</v>
      </c>
      <c r="L78" s="20">
        <v>11</v>
      </c>
    </row>
    <row r="79" spans="1:12">
      <c r="A79" s="27" t="s">
        <v>0</v>
      </c>
      <c r="B79" s="28">
        <f>SUM(B76:B77)</f>
        <v>56</v>
      </c>
      <c r="C79" s="28">
        <f t="shared" ref="C79:I79" si="17">SUM(C76:C77)</f>
        <v>49</v>
      </c>
      <c r="D79" s="28">
        <f t="shared" si="17"/>
        <v>57</v>
      </c>
      <c r="E79" s="28">
        <f t="shared" si="17"/>
        <v>58</v>
      </c>
      <c r="F79" s="28">
        <f t="shared" si="17"/>
        <v>81</v>
      </c>
      <c r="G79" s="28">
        <f t="shared" si="17"/>
        <v>47</v>
      </c>
      <c r="H79" s="28">
        <f t="shared" si="17"/>
        <v>47</v>
      </c>
      <c r="I79" s="28">
        <f t="shared" si="17"/>
        <v>45</v>
      </c>
      <c r="J79" s="28">
        <f>SUM(J76:J78)</f>
        <v>41</v>
      </c>
      <c r="K79" s="28">
        <f>SUM(K76:K78)</f>
        <v>41</v>
      </c>
      <c r="L79" s="28">
        <f>SUM(L76:L78)</f>
        <v>38</v>
      </c>
    </row>
    <row r="80" spans="1:12">
      <c r="A80" s="10" t="s">
        <v>62</v>
      </c>
      <c r="B80" s="24"/>
      <c r="C80" s="21"/>
      <c r="D80" s="21"/>
      <c r="E80" s="21"/>
      <c r="F80" s="21"/>
      <c r="G80" s="21"/>
      <c r="H80" s="21"/>
      <c r="I80" s="21"/>
      <c r="J80" s="20"/>
      <c r="K80" s="20"/>
    </row>
    <row r="81" spans="1:12">
      <c r="A81" s="6" t="s">
        <v>63</v>
      </c>
      <c r="B81" s="24">
        <v>24</v>
      </c>
      <c r="C81" s="21">
        <v>24</v>
      </c>
      <c r="D81" s="21">
        <v>25</v>
      </c>
      <c r="E81" s="21">
        <v>25</v>
      </c>
      <c r="F81" s="21">
        <v>20</v>
      </c>
      <c r="G81" s="21">
        <v>22</v>
      </c>
      <c r="H81" s="21">
        <v>22</v>
      </c>
      <c r="I81" s="21">
        <v>22</v>
      </c>
      <c r="J81" s="20">
        <v>24</v>
      </c>
      <c r="K81" s="20">
        <v>25</v>
      </c>
      <c r="L81" s="20">
        <v>24</v>
      </c>
    </row>
    <row r="82" spans="1:12">
      <c r="A82" s="6" t="s">
        <v>64</v>
      </c>
      <c r="B82" s="24">
        <v>12</v>
      </c>
      <c r="C82" s="21">
        <v>12</v>
      </c>
      <c r="D82" s="21">
        <v>12</v>
      </c>
      <c r="E82" s="21">
        <v>10</v>
      </c>
      <c r="F82" s="21">
        <v>10</v>
      </c>
      <c r="G82" s="21">
        <v>12</v>
      </c>
      <c r="H82" s="21">
        <v>8</v>
      </c>
      <c r="I82" s="21">
        <v>8</v>
      </c>
      <c r="J82" s="20">
        <v>13</v>
      </c>
      <c r="K82" s="20">
        <v>10</v>
      </c>
      <c r="L82" s="20">
        <v>10</v>
      </c>
    </row>
    <row r="83" spans="1:12">
      <c r="A83" s="6" t="s">
        <v>6</v>
      </c>
      <c r="B83" s="24">
        <v>22</v>
      </c>
      <c r="C83" s="21">
        <v>22</v>
      </c>
      <c r="D83" s="21">
        <v>22</v>
      </c>
      <c r="E83" s="21">
        <v>22</v>
      </c>
      <c r="F83" s="21">
        <v>22</v>
      </c>
      <c r="G83" s="21">
        <v>27</v>
      </c>
      <c r="H83" s="21">
        <v>27</v>
      </c>
      <c r="I83" s="21">
        <v>27</v>
      </c>
      <c r="J83" s="20">
        <v>18</v>
      </c>
      <c r="K83" s="20">
        <v>17</v>
      </c>
      <c r="L83" s="20">
        <v>17</v>
      </c>
    </row>
    <row r="84" spans="1:12">
      <c r="A84" s="6" t="s">
        <v>65</v>
      </c>
      <c r="B84" s="24">
        <v>19</v>
      </c>
      <c r="C84" s="21">
        <v>19</v>
      </c>
      <c r="D84" s="21">
        <v>23</v>
      </c>
      <c r="E84" s="21">
        <v>22</v>
      </c>
      <c r="F84" s="21">
        <v>11</v>
      </c>
      <c r="G84" s="21">
        <v>13</v>
      </c>
      <c r="H84" s="21">
        <v>11</v>
      </c>
      <c r="I84" s="21">
        <v>9</v>
      </c>
      <c r="J84" s="20">
        <v>11</v>
      </c>
      <c r="K84" s="20">
        <v>12</v>
      </c>
      <c r="L84" s="20">
        <v>15</v>
      </c>
    </row>
    <row r="85" spans="1:12">
      <c r="A85" s="27" t="s">
        <v>0</v>
      </c>
      <c r="B85" s="28">
        <f>SUM(B81:B84)</f>
        <v>77</v>
      </c>
      <c r="C85" s="28">
        <f t="shared" ref="C85:L85" si="18">SUM(C81:C84)</f>
        <v>77</v>
      </c>
      <c r="D85" s="28">
        <f t="shared" si="18"/>
        <v>82</v>
      </c>
      <c r="E85" s="28">
        <f t="shared" si="18"/>
        <v>79</v>
      </c>
      <c r="F85" s="28">
        <f t="shared" si="18"/>
        <v>63</v>
      </c>
      <c r="G85" s="28">
        <f t="shared" si="18"/>
        <v>74</v>
      </c>
      <c r="H85" s="28">
        <f t="shared" si="18"/>
        <v>68</v>
      </c>
      <c r="I85" s="28">
        <f t="shared" si="18"/>
        <v>66</v>
      </c>
      <c r="J85" s="28">
        <f t="shared" si="18"/>
        <v>66</v>
      </c>
      <c r="K85" s="28">
        <f t="shared" si="18"/>
        <v>64</v>
      </c>
      <c r="L85" s="28">
        <f t="shared" si="18"/>
        <v>66</v>
      </c>
    </row>
    <row r="86" spans="1:12">
      <c r="A86" s="4" t="s">
        <v>66</v>
      </c>
      <c r="B86" s="24"/>
      <c r="C86" s="21"/>
      <c r="D86" s="21"/>
      <c r="E86" s="21"/>
      <c r="F86" s="21"/>
      <c r="G86" s="21"/>
      <c r="H86" s="21"/>
      <c r="I86" s="21"/>
      <c r="J86" s="20"/>
      <c r="K86" s="20"/>
    </row>
    <row r="87" spans="1:12">
      <c r="A87" s="6" t="s">
        <v>67</v>
      </c>
      <c r="B87" s="24">
        <v>13</v>
      </c>
      <c r="C87" s="21">
        <v>13</v>
      </c>
      <c r="D87" s="21">
        <v>11</v>
      </c>
      <c r="E87" s="21">
        <v>13</v>
      </c>
      <c r="F87" s="21">
        <v>13</v>
      </c>
      <c r="G87" s="21">
        <v>14</v>
      </c>
      <c r="H87" s="21">
        <v>13</v>
      </c>
      <c r="I87" s="21">
        <v>13</v>
      </c>
      <c r="J87" s="20">
        <v>19</v>
      </c>
      <c r="K87" s="20">
        <v>11</v>
      </c>
      <c r="L87" s="20">
        <v>11</v>
      </c>
    </row>
    <row r="88" spans="1:12">
      <c r="A88" s="6" t="s">
        <v>68</v>
      </c>
      <c r="B88" s="24">
        <v>21</v>
      </c>
      <c r="C88" s="21">
        <v>29</v>
      </c>
      <c r="D88" s="21">
        <v>26</v>
      </c>
      <c r="E88" s="21">
        <v>29</v>
      </c>
      <c r="F88" s="21">
        <v>29</v>
      </c>
      <c r="G88" s="21">
        <v>29</v>
      </c>
      <c r="H88" s="21">
        <v>29</v>
      </c>
      <c r="I88" s="21">
        <v>28</v>
      </c>
      <c r="J88" s="20">
        <v>26</v>
      </c>
      <c r="K88" s="20">
        <v>27</v>
      </c>
      <c r="L88" s="20">
        <v>21</v>
      </c>
    </row>
    <row r="89" spans="1:12">
      <c r="A89" s="6" t="s">
        <v>69</v>
      </c>
      <c r="B89" s="24">
        <v>20</v>
      </c>
      <c r="C89" s="21">
        <v>26</v>
      </c>
      <c r="D89" s="21">
        <v>21</v>
      </c>
      <c r="E89" s="21">
        <v>26</v>
      </c>
      <c r="F89" s="21">
        <v>26</v>
      </c>
      <c r="G89" s="21">
        <v>26</v>
      </c>
      <c r="H89" s="21">
        <v>26</v>
      </c>
      <c r="I89" s="21">
        <v>26</v>
      </c>
      <c r="J89" s="20">
        <v>20</v>
      </c>
      <c r="K89" s="20">
        <v>19</v>
      </c>
      <c r="L89" s="20">
        <v>18</v>
      </c>
    </row>
    <row r="90" spans="1:12">
      <c r="A90" s="6" t="s">
        <v>70</v>
      </c>
      <c r="B90" s="24">
        <v>11</v>
      </c>
      <c r="C90" s="21">
        <v>15</v>
      </c>
      <c r="D90" s="21">
        <v>13</v>
      </c>
      <c r="E90" s="21">
        <v>15</v>
      </c>
      <c r="F90" s="21">
        <v>14</v>
      </c>
      <c r="G90" s="21">
        <v>15</v>
      </c>
      <c r="H90" s="21">
        <v>14</v>
      </c>
      <c r="I90" s="21">
        <v>14</v>
      </c>
      <c r="J90" s="20">
        <v>11</v>
      </c>
      <c r="K90" s="20">
        <v>15</v>
      </c>
      <c r="L90" s="20">
        <v>15</v>
      </c>
    </row>
    <row r="91" spans="1:12">
      <c r="A91" s="27" t="s">
        <v>0</v>
      </c>
      <c r="B91" s="28">
        <f>SUM(B87:B90)</f>
        <v>65</v>
      </c>
      <c r="C91" s="28">
        <f t="shared" ref="C91:L91" si="19">SUM(C87:C90)</f>
        <v>83</v>
      </c>
      <c r="D91" s="28">
        <f t="shared" si="19"/>
        <v>71</v>
      </c>
      <c r="E91" s="28">
        <f t="shared" si="19"/>
        <v>83</v>
      </c>
      <c r="F91" s="28">
        <f t="shared" si="19"/>
        <v>82</v>
      </c>
      <c r="G91" s="28">
        <f t="shared" si="19"/>
        <v>84</v>
      </c>
      <c r="H91" s="28">
        <f t="shared" si="19"/>
        <v>82</v>
      </c>
      <c r="I91" s="28">
        <f t="shared" si="19"/>
        <v>81</v>
      </c>
      <c r="J91" s="28">
        <f t="shared" si="19"/>
        <v>76</v>
      </c>
      <c r="K91" s="28">
        <f t="shared" si="19"/>
        <v>72</v>
      </c>
      <c r="L91" s="28">
        <f t="shared" si="19"/>
        <v>65</v>
      </c>
    </row>
    <row r="92" spans="1:12">
      <c r="A92" s="4" t="s">
        <v>71</v>
      </c>
      <c r="B92" s="24"/>
      <c r="C92" s="21"/>
      <c r="D92" s="21"/>
      <c r="E92" s="21"/>
      <c r="F92" s="21"/>
      <c r="G92" s="21"/>
      <c r="H92" s="21"/>
      <c r="I92" s="21"/>
      <c r="J92" s="20"/>
      <c r="K92" s="20"/>
    </row>
    <row r="93" spans="1:12">
      <c r="A93" s="6" t="s">
        <v>72</v>
      </c>
      <c r="B93" s="24">
        <v>8</v>
      </c>
      <c r="C93" s="21">
        <v>6</v>
      </c>
      <c r="D93" s="21">
        <v>7</v>
      </c>
      <c r="E93" s="21">
        <v>2</v>
      </c>
      <c r="F93" s="21">
        <v>6</v>
      </c>
      <c r="G93" s="21">
        <v>7</v>
      </c>
      <c r="H93" s="21">
        <v>3</v>
      </c>
      <c r="I93" s="21">
        <v>6</v>
      </c>
      <c r="J93" s="20">
        <v>6</v>
      </c>
      <c r="K93" s="20">
        <v>6</v>
      </c>
      <c r="L93" s="20">
        <v>6</v>
      </c>
    </row>
    <row r="94" spans="1:12">
      <c r="A94" s="6" t="s">
        <v>73</v>
      </c>
      <c r="B94" s="24">
        <v>5</v>
      </c>
      <c r="C94" s="21">
        <v>6</v>
      </c>
      <c r="D94" s="21">
        <v>6</v>
      </c>
      <c r="E94" s="21">
        <v>2</v>
      </c>
      <c r="F94" s="21">
        <v>7</v>
      </c>
      <c r="G94" s="21">
        <v>7</v>
      </c>
      <c r="H94" s="21">
        <v>4</v>
      </c>
      <c r="I94" s="21">
        <v>6</v>
      </c>
      <c r="J94" s="20">
        <v>5</v>
      </c>
      <c r="K94" s="20">
        <v>3</v>
      </c>
      <c r="L94" s="20">
        <v>6</v>
      </c>
    </row>
    <row r="95" spans="1:12">
      <c r="A95" s="6" t="s">
        <v>5</v>
      </c>
      <c r="B95" s="24">
        <v>11</v>
      </c>
      <c r="C95" s="21">
        <v>10</v>
      </c>
      <c r="D95" s="21">
        <v>9</v>
      </c>
      <c r="E95" s="21"/>
      <c r="F95" s="21">
        <v>6</v>
      </c>
      <c r="G95" s="21">
        <v>6</v>
      </c>
      <c r="H95" s="21">
        <v>1</v>
      </c>
      <c r="I95" s="21">
        <v>0</v>
      </c>
      <c r="J95" s="20">
        <v>5</v>
      </c>
      <c r="K95" s="20">
        <v>6</v>
      </c>
      <c r="L95" s="20">
        <v>6</v>
      </c>
    </row>
    <row r="96" spans="1:12">
      <c r="A96" s="6" t="s">
        <v>74</v>
      </c>
      <c r="B96" s="24">
        <v>8</v>
      </c>
      <c r="C96" s="21">
        <v>8</v>
      </c>
      <c r="D96" s="21">
        <v>9</v>
      </c>
      <c r="E96" s="21">
        <v>8</v>
      </c>
      <c r="F96" s="21">
        <v>7</v>
      </c>
      <c r="G96" s="21">
        <v>8</v>
      </c>
      <c r="H96" s="21">
        <v>9</v>
      </c>
      <c r="I96" s="21">
        <v>5</v>
      </c>
      <c r="J96" s="20">
        <v>8</v>
      </c>
      <c r="K96" s="20">
        <v>10</v>
      </c>
      <c r="L96" s="20">
        <v>14</v>
      </c>
    </row>
    <row r="97" spans="1:12">
      <c r="A97" s="27" t="s">
        <v>0</v>
      </c>
      <c r="B97" s="28">
        <f>SUM(B93:B96)</f>
        <v>32</v>
      </c>
      <c r="C97" s="28">
        <f t="shared" ref="C97:L97" si="20">SUM(C93:C96)</f>
        <v>30</v>
      </c>
      <c r="D97" s="28">
        <f t="shared" si="20"/>
        <v>31</v>
      </c>
      <c r="E97" s="28">
        <f t="shared" si="20"/>
        <v>12</v>
      </c>
      <c r="F97" s="28">
        <f t="shared" si="20"/>
        <v>26</v>
      </c>
      <c r="G97" s="28">
        <f t="shared" si="20"/>
        <v>28</v>
      </c>
      <c r="H97" s="28">
        <f t="shared" si="20"/>
        <v>17</v>
      </c>
      <c r="I97" s="28">
        <f t="shared" si="20"/>
        <v>17</v>
      </c>
      <c r="J97" s="28">
        <f t="shared" si="20"/>
        <v>24</v>
      </c>
      <c r="K97" s="28">
        <f t="shared" si="20"/>
        <v>25</v>
      </c>
      <c r="L97" s="28">
        <f t="shared" si="20"/>
        <v>32</v>
      </c>
    </row>
    <row r="98" spans="1:12">
      <c r="A98" s="4" t="s">
        <v>75</v>
      </c>
      <c r="B98" s="21"/>
      <c r="C98" s="21"/>
      <c r="D98" s="21"/>
      <c r="E98" s="21"/>
      <c r="F98" s="21"/>
      <c r="G98" s="21"/>
      <c r="H98" s="21"/>
      <c r="I98" s="21"/>
      <c r="J98" s="20"/>
      <c r="K98" s="20"/>
    </row>
    <row r="99" spans="1:12">
      <c r="A99" s="6" t="s">
        <v>76</v>
      </c>
      <c r="B99" s="24">
        <v>28</v>
      </c>
      <c r="C99" s="21">
        <v>22</v>
      </c>
      <c r="D99" s="21">
        <v>24</v>
      </c>
      <c r="E99" s="21">
        <v>23</v>
      </c>
      <c r="F99" s="21">
        <v>25</v>
      </c>
      <c r="G99" s="21">
        <v>24</v>
      </c>
      <c r="H99" s="21">
        <v>20</v>
      </c>
      <c r="I99" s="21">
        <v>21</v>
      </c>
      <c r="J99" s="20">
        <v>21</v>
      </c>
      <c r="K99" s="20">
        <v>26</v>
      </c>
      <c r="L99" s="20">
        <v>28</v>
      </c>
    </row>
    <row r="100" spans="1:12">
      <c r="A100" s="6" t="s">
        <v>77</v>
      </c>
      <c r="B100" s="24">
        <v>32</v>
      </c>
      <c r="C100" s="21">
        <v>26</v>
      </c>
      <c r="D100" s="21">
        <v>28</v>
      </c>
      <c r="E100" s="21">
        <v>27</v>
      </c>
      <c r="F100" s="21">
        <v>29</v>
      </c>
      <c r="G100" s="21">
        <v>32</v>
      </c>
      <c r="H100" s="21">
        <v>27</v>
      </c>
      <c r="I100" s="21">
        <v>28</v>
      </c>
      <c r="J100" s="20">
        <v>22</v>
      </c>
      <c r="K100" s="20">
        <v>19</v>
      </c>
      <c r="L100" s="20">
        <v>23</v>
      </c>
    </row>
    <row r="101" spans="1:12">
      <c r="A101" s="6" t="s">
        <v>78</v>
      </c>
      <c r="B101" s="24">
        <v>25</v>
      </c>
      <c r="C101" s="21">
        <v>21</v>
      </c>
      <c r="D101" s="21">
        <v>23</v>
      </c>
      <c r="E101" s="21">
        <v>23</v>
      </c>
      <c r="F101" s="21">
        <v>22</v>
      </c>
      <c r="G101" s="21">
        <v>17</v>
      </c>
      <c r="H101" s="21">
        <v>20</v>
      </c>
      <c r="I101" s="21">
        <v>24</v>
      </c>
      <c r="J101" s="20">
        <v>25</v>
      </c>
      <c r="K101" s="20">
        <v>21</v>
      </c>
      <c r="L101" s="20">
        <v>16</v>
      </c>
    </row>
    <row r="102" spans="1:12">
      <c r="A102" s="6" t="s">
        <v>79</v>
      </c>
      <c r="B102" s="24">
        <v>36</v>
      </c>
      <c r="C102" s="21">
        <v>31</v>
      </c>
      <c r="D102" s="21">
        <v>33</v>
      </c>
      <c r="E102" s="21">
        <v>31</v>
      </c>
      <c r="F102" s="21">
        <v>32</v>
      </c>
      <c r="G102" s="21">
        <v>32</v>
      </c>
      <c r="H102" s="21">
        <v>29</v>
      </c>
      <c r="I102" s="21">
        <v>58</v>
      </c>
      <c r="J102" s="20">
        <v>24</v>
      </c>
      <c r="K102" s="20">
        <v>24</v>
      </c>
      <c r="L102" s="20">
        <v>25</v>
      </c>
    </row>
    <row r="103" spans="1:12">
      <c r="A103" s="6" t="s">
        <v>80</v>
      </c>
      <c r="B103" s="24">
        <v>38</v>
      </c>
      <c r="C103" s="21">
        <v>31</v>
      </c>
      <c r="D103" s="21">
        <v>33</v>
      </c>
      <c r="E103" s="21">
        <v>32</v>
      </c>
      <c r="F103" s="21">
        <v>33</v>
      </c>
      <c r="G103" s="21">
        <v>32</v>
      </c>
      <c r="H103" s="21">
        <v>24</v>
      </c>
      <c r="I103" s="21">
        <v>27</v>
      </c>
      <c r="J103" s="20">
        <v>22</v>
      </c>
      <c r="K103" s="20">
        <v>22</v>
      </c>
      <c r="L103" s="20">
        <v>23</v>
      </c>
    </row>
    <row r="104" spans="1:12">
      <c r="A104" s="6" t="s">
        <v>81</v>
      </c>
      <c r="B104" s="24">
        <v>51</v>
      </c>
      <c r="C104" s="21">
        <v>42</v>
      </c>
      <c r="D104" s="21">
        <v>45</v>
      </c>
      <c r="E104" s="21">
        <v>43</v>
      </c>
      <c r="F104" s="21">
        <v>44</v>
      </c>
      <c r="G104" s="21">
        <v>55</v>
      </c>
      <c r="H104" s="21">
        <v>50</v>
      </c>
      <c r="I104" s="21">
        <v>19</v>
      </c>
      <c r="J104" s="20">
        <v>24</v>
      </c>
      <c r="K104" s="20">
        <v>23</v>
      </c>
      <c r="L104" s="20">
        <v>28</v>
      </c>
    </row>
    <row r="105" spans="1:12">
      <c r="A105" s="6" t="s">
        <v>82</v>
      </c>
      <c r="B105" s="24">
        <v>62</v>
      </c>
      <c r="C105" s="21">
        <v>51</v>
      </c>
      <c r="D105" s="21">
        <v>55</v>
      </c>
      <c r="E105" s="21">
        <v>48</v>
      </c>
      <c r="F105" s="21">
        <v>49</v>
      </c>
      <c r="G105" s="21">
        <v>56</v>
      </c>
      <c r="H105" s="21">
        <v>49</v>
      </c>
      <c r="I105" s="21">
        <v>54</v>
      </c>
      <c r="J105" s="20">
        <v>52</v>
      </c>
      <c r="K105" s="20">
        <v>53</v>
      </c>
      <c r="L105" s="20">
        <v>55</v>
      </c>
    </row>
    <row r="106" spans="1:12">
      <c r="A106" s="27" t="s">
        <v>0</v>
      </c>
      <c r="B106" s="28">
        <f>SUM(B99:B105)</f>
        <v>272</v>
      </c>
      <c r="C106" s="28">
        <f t="shared" ref="C106:L106" si="21">SUM(C99:C105)</f>
        <v>224</v>
      </c>
      <c r="D106" s="28">
        <f t="shared" si="21"/>
        <v>241</v>
      </c>
      <c r="E106" s="28">
        <f t="shared" si="21"/>
        <v>227</v>
      </c>
      <c r="F106" s="28">
        <f t="shared" si="21"/>
        <v>234</v>
      </c>
      <c r="G106" s="28">
        <f t="shared" si="21"/>
        <v>248</v>
      </c>
      <c r="H106" s="28">
        <f t="shared" si="21"/>
        <v>219</v>
      </c>
      <c r="I106" s="28">
        <f t="shared" si="21"/>
        <v>231</v>
      </c>
      <c r="J106" s="28">
        <f t="shared" si="21"/>
        <v>190</v>
      </c>
      <c r="K106" s="28">
        <f t="shared" si="21"/>
        <v>188</v>
      </c>
      <c r="L106" s="28">
        <f t="shared" si="21"/>
        <v>198</v>
      </c>
    </row>
    <row r="107" spans="1:12">
      <c r="A107" s="54" t="s">
        <v>1</v>
      </c>
      <c r="B107" s="52">
        <f>B106+B97+B91+B85+B79+B74+B66+B61+B55+B50+B44+B37+B31+B26+B19</f>
        <v>1895</v>
      </c>
      <c r="C107" s="52">
        <f>C106+C97+C91+C85+C79+C74+C66+C61+C55+C50+C44+C37+C31+C26+C19</f>
        <v>1825</v>
      </c>
      <c r="D107" s="52">
        <f>D106+D97+D91+D85+D79+D74+D66+D61+D55+D50+D44+D37+D31+D26+D19</f>
        <v>1913</v>
      </c>
      <c r="E107" s="52">
        <f t="shared" ref="E107:L107" si="22">E106+E97+E91+E85+E79+E74+E66+E61+E55+E50+E44+E37+E31+E26+E19</f>
        <v>1930</v>
      </c>
      <c r="F107" s="52">
        <f t="shared" si="22"/>
        <v>1982</v>
      </c>
      <c r="G107" s="52">
        <f t="shared" si="22"/>
        <v>1837</v>
      </c>
      <c r="H107" s="52">
        <f t="shared" si="22"/>
        <v>1747</v>
      </c>
      <c r="I107" s="52">
        <f t="shared" si="22"/>
        <v>1830</v>
      </c>
      <c r="J107" s="52">
        <f t="shared" si="22"/>
        <v>1826</v>
      </c>
      <c r="K107" s="52">
        <f t="shared" si="22"/>
        <v>1864</v>
      </c>
      <c r="L107" s="52">
        <f t="shared" si="22"/>
        <v>1865</v>
      </c>
    </row>
  </sheetData>
  <mergeCells count="14">
    <mergeCell ref="L6:L7"/>
    <mergeCell ref="B4:J4"/>
    <mergeCell ref="K6:K7"/>
    <mergeCell ref="A2:J2"/>
    <mergeCell ref="G6:G7"/>
    <mergeCell ref="H6:H7"/>
    <mergeCell ref="I6:I7"/>
    <mergeCell ref="J6:J7"/>
    <mergeCell ref="A5:A7"/>
    <mergeCell ref="B6:B7"/>
    <mergeCell ref="C6:C7"/>
    <mergeCell ref="D6:D7"/>
    <mergeCell ref="E6:E7"/>
    <mergeCell ref="F6:F7"/>
  </mergeCells>
  <phoneticPr fontId="7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H110"/>
  <sheetViews>
    <sheetView topLeftCell="A2" zoomScaleNormal="100" workbookViewId="0">
      <pane xSplit="1" ySplit="4" topLeftCell="I6" activePane="bottomRight" state="frozen"/>
      <selection activeCell="A2" sqref="A2"/>
      <selection pane="topRight" activeCell="B2" sqref="B2"/>
      <selection pane="bottomLeft" activeCell="A6" sqref="A6"/>
      <selection pane="bottomRight" activeCell="B8" sqref="B8"/>
    </sheetView>
  </sheetViews>
  <sheetFormatPr defaultRowHeight="15"/>
  <cols>
    <col min="1" max="1" width="26.85546875" customWidth="1"/>
  </cols>
  <sheetData>
    <row r="2" spans="1:34" ht="36.75" customHeight="1" thickBot="1">
      <c r="A2" s="77" t="s">
        <v>112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34" ht="16.5" thickTop="1" thickBot="1">
      <c r="A3" s="78" t="s">
        <v>83</v>
      </c>
      <c r="B3" s="74" t="s">
        <v>91</v>
      </c>
      <c r="C3" s="75"/>
      <c r="D3" s="76"/>
      <c r="E3" s="74" t="s">
        <v>92</v>
      </c>
      <c r="F3" s="75"/>
      <c r="G3" s="76"/>
      <c r="H3" s="74" t="s">
        <v>93</v>
      </c>
      <c r="I3" s="75"/>
      <c r="J3" s="76"/>
      <c r="K3" s="74" t="s">
        <v>94</v>
      </c>
      <c r="L3" s="75"/>
      <c r="M3" s="76"/>
      <c r="N3" s="70" t="s">
        <v>87</v>
      </c>
      <c r="O3" s="71"/>
      <c r="P3" s="71"/>
      <c r="Q3" s="70" t="s">
        <v>88</v>
      </c>
      <c r="R3" s="71"/>
      <c r="S3" s="71"/>
      <c r="T3" s="70" t="s">
        <v>89</v>
      </c>
      <c r="U3" s="71"/>
      <c r="V3" s="71"/>
      <c r="W3" s="70" t="s">
        <v>90</v>
      </c>
      <c r="X3" s="71"/>
      <c r="Y3" s="71"/>
      <c r="Z3" s="70" t="s">
        <v>96</v>
      </c>
      <c r="AA3" s="71"/>
      <c r="AB3" s="71"/>
      <c r="AC3" s="70" t="s">
        <v>101</v>
      </c>
      <c r="AD3" s="71"/>
      <c r="AE3" s="71"/>
      <c r="AF3" s="70" t="s">
        <v>106</v>
      </c>
      <c r="AG3" s="71"/>
      <c r="AH3" s="71"/>
    </row>
    <row r="4" spans="1:34" ht="33.75" customHeight="1" thickTop="1" thickBot="1">
      <c r="A4" s="79"/>
      <c r="B4" s="72" t="s">
        <v>84</v>
      </c>
      <c r="C4" s="71">
        <v>2010</v>
      </c>
      <c r="D4" s="81"/>
      <c r="E4" s="72" t="s">
        <v>84</v>
      </c>
      <c r="F4" s="71">
        <v>2011</v>
      </c>
      <c r="G4" s="81"/>
      <c r="H4" s="72" t="s">
        <v>84</v>
      </c>
      <c r="I4" s="71">
        <v>2012</v>
      </c>
      <c r="J4" s="81"/>
      <c r="K4" s="72" t="s">
        <v>84</v>
      </c>
      <c r="L4" s="71">
        <v>2013</v>
      </c>
      <c r="M4" s="81"/>
      <c r="N4" s="72" t="s">
        <v>84</v>
      </c>
      <c r="O4" s="71">
        <v>2014</v>
      </c>
      <c r="P4" s="81"/>
      <c r="Q4" s="72" t="s">
        <v>84</v>
      </c>
      <c r="R4" s="71">
        <v>2015</v>
      </c>
      <c r="S4" s="81"/>
      <c r="T4" s="72" t="s">
        <v>84</v>
      </c>
      <c r="U4" s="71">
        <v>2016</v>
      </c>
      <c r="V4" s="81"/>
      <c r="W4" s="72" t="s">
        <v>84</v>
      </c>
      <c r="X4" s="71">
        <v>2017</v>
      </c>
      <c r="Y4" s="71"/>
      <c r="Z4" s="72" t="s">
        <v>84</v>
      </c>
      <c r="AA4" s="71">
        <v>2018</v>
      </c>
      <c r="AB4" s="71"/>
      <c r="AC4" s="72" t="s">
        <v>84</v>
      </c>
      <c r="AD4" s="71">
        <v>2019</v>
      </c>
      <c r="AE4" s="71"/>
      <c r="AF4" s="72" t="s">
        <v>84</v>
      </c>
      <c r="AG4" s="71">
        <v>2020</v>
      </c>
      <c r="AH4" s="71"/>
    </row>
    <row r="5" spans="1:34" ht="33.75" customHeight="1" thickTop="1" thickBot="1">
      <c r="A5" s="80"/>
      <c r="B5" s="73"/>
      <c r="C5" s="3" t="s">
        <v>85</v>
      </c>
      <c r="D5" s="3" t="s">
        <v>86</v>
      </c>
      <c r="E5" s="73"/>
      <c r="F5" s="3" t="s">
        <v>85</v>
      </c>
      <c r="G5" s="3" t="s">
        <v>86</v>
      </c>
      <c r="H5" s="73"/>
      <c r="I5" s="3" t="s">
        <v>85</v>
      </c>
      <c r="J5" s="3" t="s">
        <v>86</v>
      </c>
      <c r="K5" s="73"/>
      <c r="L5" s="3" t="s">
        <v>85</v>
      </c>
      <c r="M5" s="3" t="s">
        <v>86</v>
      </c>
      <c r="N5" s="73"/>
      <c r="O5" s="3" t="s">
        <v>85</v>
      </c>
      <c r="P5" s="3" t="s">
        <v>86</v>
      </c>
      <c r="Q5" s="73"/>
      <c r="R5" s="3" t="s">
        <v>85</v>
      </c>
      <c r="S5" s="3" t="s">
        <v>86</v>
      </c>
      <c r="T5" s="73"/>
      <c r="U5" s="3" t="s">
        <v>85</v>
      </c>
      <c r="V5" s="3" t="s">
        <v>86</v>
      </c>
      <c r="W5" s="73"/>
      <c r="X5" s="3" t="s">
        <v>85</v>
      </c>
      <c r="Y5" s="3" t="s">
        <v>86</v>
      </c>
      <c r="Z5" s="73"/>
      <c r="AA5" s="3" t="s">
        <v>85</v>
      </c>
      <c r="AB5" s="3" t="s">
        <v>86</v>
      </c>
      <c r="AC5" s="73"/>
      <c r="AD5" s="3" t="s">
        <v>85</v>
      </c>
      <c r="AE5" s="3" t="s">
        <v>86</v>
      </c>
      <c r="AF5" s="73"/>
      <c r="AG5" s="3" t="s">
        <v>85</v>
      </c>
      <c r="AH5" s="3" t="s">
        <v>86</v>
      </c>
    </row>
    <row r="6" spans="1:34" ht="15" customHeight="1" thickTop="1">
      <c r="A6" s="4" t="s">
        <v>7</v>
      </c>
      <c r="B6" s="7"/>
      <c r="C6" s="14"/>
      <c r="D6" s="15"/>
      <c r="E6" s="7"/>
      <c r="F6" s="14"/>
      <c r="G6" s="15"/>
      <c r="H6" s="7"/>
      <c r="I6" s="14"/>
      <c r="J6" s="15"/>
      <c r="K6" s="7"/>
      <c r="L6" s="14"/>
      <c r="M6" s="15"/>
      <c r="N6" s="7"/>
      <c r="O6" s="14"/>
      <c r="P6" s="15"/>
      <c r="Q6" s="7"/>
      <c r="R6" s="14"/>
      <c r="S6" s="15"/>
      <c r="T6" s="7"/>
      <c r="U6" s="14"/>
      <c r="V6" s="15"/>
      <c r="W6" s="23"/>
      <c r="X6" s="30"/>
      <c r="Y6" s="31"/>
      <c r="Z6" s="23"/>
      <c r="AA6" s="14">
        <v>755</v>
      </c>
      <c r="AB6" s="15">
        <v>315</v>
      </c>
      <c r="AC6" s="23"/>
      <c r="AD6" s="14"/>
      <c r="AE6" s="15"/>
      <c r="AF6" s="23"/>
      <c r="AG6" s="14"/>
      <c r="AH6" s="15"/>
    </row>
    <row r="7" spans="1:34">
      <c r="A7" s="4" t="s">
        <v>8</v>
      </c>
      <c r="B7" s="16"/>
      <c r="C7" s="17"/>
      <c r="D7" s="18"/>
      <c r="E7" s="16"/>
      <c r="F7" s="17"/>
      <c r="G7" s="18"/>
      <c r="H7" s="16"/>
      <c r="I7" s="17"/>
      <c r="J7" s="18"/>
      <c r="K7" s="16"/>
      <c r="L7" s="17"/>
      <c r="M7" s="18"/>
      <c r="N7" s="16"/>
      <c r="O7" s="17"/>
      <c r="P7" s="18"/>
      <c r="Q7" s="16"/>
      <c r="R7" s="17"/>
      <c r="S7" s="18"/>
      <c r="T7" s="16"/>
      <c r="U7" s="17"/>
      <c r="V7" s="18"/>
      <c r="W7" s="34"/>
      <c r="X7" s="24"/>
      <c r="Y7" s="35"/>
      <c r="Z7" s="24"/>
      <c r="AA7" s="29"/>
      <c r="AB7" s="18"/>
      <c r="AC7" s="24"/>
      <c r="AD7" s="29"/>
      <c r="AE7" s="18"/>
      <c r="AF7" s="24"/>
      <c r="AG7" s="29"/>
      <c r="AH7" s="18"/>
    </row>
    <row r="8" spans="1:34">
      <c r="A8" s="6" t="s">
        <v>9</v>
      </c>
      <c r="B8" s="16">
        <v>30</v>
      </c>
      <c r="C8" s="17">
        <v>12</v>
      </c>
      <c r="D8" s="18">
        <v>18</v>
      </c>
      <c r="E8" s="16">
        <v>18</v>
      </c>
      <c r="F8" s="17">
        <v>12</v>
      </c>
      <c r="G8" s="18">
        <v>6</v>
      </c>
      <c r="H8" s="16">
        <v>22</v>
      </c>
      <c r="I8" s="17">
        <v>17</v>
      </c>
      <c r="J8" s="18">
        <v>5</v>
      </c>
      <c r="K8" s="16">
        <v>19</v>
      </c>
      <c r="L8" s="17">
        <v>14</v>
      </c>
      <c r="M8" s="18">
        <v>5</v>
      </c>
      <c r="N8" s="16">
        <v>23</v>
      </c>
      <c r="O8" s="17">
        <v>18</v>
      </c>
      <c r="P8" s="18">
        <v>5</v>
      </c>
      <c r="Q8" s="16">
        <v>17</v>
      </c>
      <c r="R8" s="17">
        <v>13</v>
      </c>
      <c r="S8" s="18">
        <v>4</v>
      </c>
      <c r="T8" s="16">
        <v>21</v>
      </c>
      <c r="U8" s="17">
        <v>16</v>
      </c>
      <c r="V8" s="18">
        <v>5</v>
      </c>
      <c r="W8" s="36">
        <v>12</v>
      </c>
      <c r="X8" s="24">
        <v>8</v>
      </c>
      <c r="Y8" s="35">
        <v>4</v>
      </c>
      <c r="Z8" s="25">
        <v>19</v>
      </c>
      <c r="AA8" s="29">
        <v>13</v>
      </c>
      <c r="AB8" s="18">
        <v>6</v>
      </c>
      <c r="AC8" s="25">
        <f>AD8+AE8</f>
        <v>19</v>
      </c>
      <c r="AD8" s="29">
        <v>14</v>
      </c>
      <c r="AE8" s="18">
        <v>5</v>
      </c>
      <c r="AF8" s="25">
        <f>AG8+AH8</f>
        <v>23</v>
      </c>
      <c r="AG8" s="29">
        <v>15</v>
      </c>
      <c r="AH8" s="18">
        <v>8</v>
      </c>
    </row>
    <row r="9" spans="1:34">
      <c r="A9" s="6" t="s">
        <v>10</v>
      </c>
      <c r="B9" s="16">
        <v>6</v>
      </c>
      <c r="C9" s="17">
        <v>4</v>
      </c>
      <c r="D9" s="18">
        <v>2</v>
      </c>
      <c r="E9" s="16">
        <v>8</v>
      </c>
      <c r="F9" s="17">
        <v>5</v>
      </c>
      <c r="G9" s="18">
        <v>3</v>
      </c>
      <c r="H9" s="16">
        <v>13</v>
      </c>
      <c r="I9" s="17">
        <v>10</v>
      </c>
      <c r="J9" s="18">
        <v>3</v>
      </c>
      <c r="K9" s="16">
        <v>5</v>
      </c>
      <c r="L9" s="17">
        <v>2</v>
      </c>
      <c r="M9" s="18">
        <v>3</v>
      </c>
      <c r="N9" s="16">
        <v>8</v>
      </c>
      <c r="O9" s="17">
        <v>5</v>
      </c>
      <c r="P9" s="18">
        <v>3</v>
      </c>
      <c r="Q9" s="16">
        <v>13</v>
      </c>
      <c r="R9" s="17">
        <v>6</v>
      </c>
      <c r="S9" s="18">
        <v>7</v>
      </c>
      <c r="T9" s="16">
        <v>12</v>
      </c>
      <c r="U9" s="17">
        <v>10</v>
      </c>
      <c r="V9" s="18">
        <v>7</v>
      </c>
      <c r="W9" s="36">
        <v>12</v>
      </c>
      <c r="X9" s="24">
        <v>7</v>
      </c>
      <c r="Y9" s="35">
        <v>5</v>
      </c>
      <c r="Z9" s="25">
        <v>15</v>
      </c>
      <c r="AA9" s="29">
        <v>7</v>
      </c>
      <c r="AB9" s="18">
        <v>8</v>
      </c>
      <c r="AC9" s="25">
        <f t="shared" ref="AC9:AC16" si="0">AD9+AE9</f>
        <v>15</v>
      </c>
      <c r="AD9" s="29">
        <v>7</v>
      </c>
      <c r="AE9" s="18">
        <v>8</v>
      </c>
      <c r="AF9" s="25">
        <f t="shared" ref="AF9:AF16" si="1">AG9+AH9</f>
        <v>13</v>
      </c>
      <c r="AG9" s="29">
        <v>6</v>
      </c>
      <c r="AH9" s="18">
        <v>7</v>
      </c>
    </row>
    <row r="10" spans="1:34">
      <c r="A10" s="6" t="s">
        <v>11</v>
      </c>
      <c r="B10" s="16">
        <v>17</v>
      </c>
      <c r="C10" s="17">
        <v>12</v>
      </c>
      <c r="D10" s="18">
        <v>5</v>
      </c>
      <c r="E10" s="16">
        <v>20</v>
      </c>
      <c r="F10" s="17">
        <v>16</v>
      </c>
      <c r="G10" s="18">
        <v>4</v>
      </c>
      <c r="H10" s="16">
        <v>21</v>
      </c>
      <c r="I10" s="17">
        <v>17</v>
      </c>
      <c r="J10" s="18">
        <v>4</v>
      </c>
      <c r="K10" s="16">
        <v>19</v>
      </c>
      <c r="L10" s="17">
        <v>16</v>
      </c>
      <c r="M10" s="18">
        <v>3</v>
      </c>
      <c r="N10" s="16">
        <v>18</v>
      </c>
      <c r="O10" s="17">
        <v>14</v>
      </c>
      <c r="P10" s="18">
        <v>4</v>
      </c>
      <c r="Q10" s="16">
        <v>26</v>
      </c>
      <c r="R10" s="17">
        <v>16</v>
      </c>
      <c r="S10" s="18">
        <v>10</v>
      </c>
      <c r="T10" s="16">
        <v>14</v>
      </c>
      <c r="U10" s="17">
        <v>9</v>
      </c>
      <c r="V10" s="18">
        <v>5</v>
      </c>
      <c r="W10" s="36">
        <v>20</v>
      </c>
      <c r="X10" s="24">
        <v>19</v>
      </c>
      <c r="Y10" s="35">
        <v>1</v>
      </c>
      <c r="Z10" s="25">
        <v>19</v>
      </c>
      <c r="AA10" s="29">
        <v>14</v>
      </c>
      <c r="AB10" s="18">
        <v>5</v>
      </c>
      <c r="AC10" s="25">
        <f t="shared" si="0"/>
        <v>18</v>
      </c>
      <c r="AD10" s="29">
        <v>13</v>
      </c>
      <c r="AE10" s="18">
        <v>5</v>
      </c>
      <c r="AF10" s="25">
        <f t="shared" si="1"/>
        <v>19</v>
      </c>
      <c r="AG10" s="29">
        <v>14</v>
      </c>
      <c r="AH10" s="18">
        <v>5</v>
      </c>
    </row>
    <row r="11" spans="1:34">
      <c r="A11" s="6" t="s">
        <v>12</v>
      </c>
      <c r="B11" s="16">
        <v>6</v>
      </c>
      <c r="C11" s="17">
        <v>4</v>
      </c>
      <c r="D11" s="18">
        <v>2</v>
      </c>
      <c r="E11" s="16">
        <v>2</v>
      </c>
      <c r="F11" s="17">
        <v>0</v>
      </c>
      <c r="G11" s="18">
        <v>2</v>
      </c>
      <c r="H11" s="16">
        <v>17</v>
      </c>
      <c r="I11" s="17">
        <v>12</v>
      </c>
      <c r="J11" s="18">
        <v>5</v>
      </c>
      <c r="K11" s="16">
        <v>5</v>
      </c>
      <c r="L11" s="17">
        <v>0</v>
      </c>
      <c r="M11" s="18">
        <v>5</v>
      </c>
      <c r="N11" s="16">
        <v>18</v>
      </c>
      <c r="O11" s="17">
        <v>14</v>
      </c>
      <c r="P11" s="18">
        <v>4</v>
      </c>
      <c r="Q11" s="16">
        <v>25</v>
      </c>
      <c r="R11" s="17">
        <v>22</v>
      </c>
      <c r="S11" s="18">
        <v>3</v>
      </c>
      <c r="T11" s="16">
        <v>25</v>
      </c>
      <c r="U11" s="17">
        <v>22</v>
      </c>
      <c r="V11" s="18">
        <v>3</v>
      </c>
      <c r="W11" s="36">
        <v>28</v>
      </c>
      <c r="X11" s="24">
        <v>19</v>
      </c>
      <c r="Y11" s="35">
        <v>9</v>
      </c>
      <c r="Z11" s="25">
        <v>25</v>
      </c>
      <c r="AA11" s="29">
        <v>19</v>
      </c>
      <c r="AB11" s="18">
        <v>6</v>
      </c>
      <c r="AC11" s="25">
        <f t="shared" si="0"/>
        <v>25</v>
      </c>
      <c r="AD11" s="29">
        <v>19</v>
      </c>
      <c r="AE11" s="18">
        <v>6</v>
      </c>
      <c r="AF11" s="25">
        <f t="shared" si="1"/>
        <v>25</v>
      </c>
      <c r="AG11" s="29">
        <v>19</v>
      </c>
      <c r="AH11" s="18">
        <v>6</v>
      </c>
    </row>
    <row r="12" spans="1:34">
      <c r="A12" s="6" t="s">
        <v>13</v>
      </c>
      <c r="B12" s="16">
        <v>19</v>
      </c>
      <c r="C12" s="17">
        <v>13</v>
      </c>
      <c r="D12" s="18">
        <v>6</v>
      </c>
      <c r="E12" s="16">
        <v>23</v>
      </c>
      <c r="F12" s="17">
        <v>14</v>
      </c>
      <c r="G12" s="18">
        <v>9</v>
      </c>
      <c r="H12" s="16">
        <v>25</v>
      </c>
      <c r="I12" s="17">
        <v>14</v>
      </c>
      <c r="J12" s="18">
        <v>11</v>
      </c>
      <c r="K12" s="16">
        <v>25</v>
      </c>
      <c r="L12" s="17">
        <v>19</v>
      </c>
      <c r="M12" s="18">
        <v>6</v>
      </c>
      <c r="N12" s="16">
        <v>29</v>
      </c>
      <c r="O12" s="17">
        <v>22</v>
      </c>
      <c r="P12" s="18">
        <v>7</v>
      </c>
      <c r="Q12" s="16">
        <v>37</v>
      </c>
      <c r="R12" s="17">
        <v>25</v>
      </c>
      <c r="S12" s="18">
        <v>12</v>
      </c>
      <c r="T12" s="16">
        <v>34</v>
      </c>
      <c r="U12" s="17">
        <v>23</v>
      </c>
      <c r="V12" s="18">
        <v>13</v>
      </c>
      <c r="W12" s="36">
        <v>13</v>
      </c>
      <c r="X12" s="24">
        <v>7</v>
      </c>
      <c r="Y12" s="35">
        <v>6</v>
      </c>
      <c r="Z12" s="25">
        <v>15</v>
      </c>
      <c r="AA12" s="29">
        <v>9</v>
      </c>
      <c r="AB12" s="18">
        <v>6</v>
      </c>
      <c r="AC12" s="25">
        <f t="shared" si="0"/>
        <v>10</v>
      </c>
      <c r="AD12" s="29">
        <v>6</v>
      </c>
      <c r="AE12" s="18">
        <v>4</v>
      </c>
      <c r="AF12" s="25">
        <f t="shared" si="1"/>
        <v>16</v>
      </c>
      <c r="AG12" s="29">
        <v>11</v>
      </c>
      <c r="AH12" s="18">
        <v>5</v>
      </c>
    </row>
    <row r="13" spans="1:34">
      <c r="A13" s="6" t="s">
        <v>14</v>
      </c>
      <c r="B13" s="16">
        <v>24</v>
      </c>
      <c r="C13" s="17">
        <v>18</v>
      </c>
      <c r="D13" s="18">
        <v>6</v>
      </c>
      <c r="E13" s="16">
        <v>25</v>
      </c>
      <c r="F13" s="17">
        <v>19</v>
      </c>
      <c r="G13" s="18">
        <v>6</v>
      </c>
      <c r="H13" s="16">
        <v>32</v>
      </c>
      <c r="I13" s="17">
        <v>25</v>
      </c>
      <c r="J13" s="18">
        <v>7</v>
      </c>
      <c r="K13" s="16">
        <v>40</v>
      </c>
      <c r="L13" s="17">
        <v>32</v>
      </c>
      <c r="M13" s="18">
        <v>8</v>
      </c>
      <c r="N13" s="16">
        <v>31</v>
      </c>
      <c r="O13" s="17">
        <v>27</v>
      </c>
      <c r="P13" s="18">
        <v>4</v>
      </c>
      <c r="Q13" s="16">
        <v>45</v>
      </c>
      <c r="R13" s="17">
        <v>34</v>
      </c>
      <c r="S13" s="18">
        <v>11</v>
      </c>
      <c r="T13" s="16">
        <v>37</v>
      </c>
      <c r="U13" s="17">
        <v>38</v>
      </c>
      <c r="V13" s="18">
        <v>11</v>
      </c>
      <c r="W13" s="36">
        <v>52</v>
      </c>
      <c r="X13" s="24">
        <v>40</v>
      </c>
      <c r="Y13" s="35">
        <v>10</v>
      </c>
      <c r="Z13" s="25">
        <v>53</v>
      </c>
      <c r="AA13" s="29">
        <v>43</v>
      </c>
      <c r="AB13" s="18">
        <v>10</v>
      </c>
      <c r="AC13" s="25">
        <f t="shared" si="0"/>
        <v>51</v>
      </c>
      <c r="AD13" s="29">
        <v>42</v>
      </c>
      <c r="AE13" s="18">
        <v>9</v>
      </c>
      <c r="AF13" s="25">
        <f t="shared" si="1"/>
        <v>55</v>
      </c>
      <c r="AG13" s="29">
        <v>42</v>
      </c>
      <c r="AH13" s="18">
        <v>13</v>
      </c>
    </row>
    <row r="14" spans="1:34">
      <c r="A14" s="6" t="s">
        <v>15</v>
      </c>
      <c r="B14" s="16">
        <v>14</v>
      </c>
      <c r="C14" s="17">
        <v>11</v>
      </c>
      <c r="D14" s="18">
        <v>3</v>
      </c>
      <c r="E14" s="16">
        <v>15</v>
      </c>
      <c r="F14" s="17">
        <v>12</v>
      </c>
      <c r="G14" s="18">
        <v>3</v>
      </c>
      <c r="H14" s="16">
        <v>14</v>
      </c>
      <c r="I14" s="17">
        <v>11</v>
      </c>
      <c r="J14" s="18">
        <v>3</v>
      </c>
      <c r="K14" s="16">
        <v>13</v>
      </c>
      <c r="L14" s="17">
        <v>11</v>
      </c>
      <c r="M14" s="18">
        <v>2</v>
      </c>
      <c r="N14" s="16">
        <v>17</v>
      </c>
      <c r="O14" s="17">
        <v>11</v>
      </c>
      <c r="P14" s="18">
        <v>6</v>
      </c>
      <c r="Q14" s="16">
        <v>74</v>
      </c>
      <c r="R14" s="17">
        <v>61</v>
      </c>
      <c r="S14" s="18">
        <v>13</v>
      </c>
      <c r="T14" s="16">
        <v>46</v>
      </c>
      <c r="U14" s="17">
        <v>37</v>
      </c>
      <c r="V14" s="18">
        <v>10</v>
      </c>
      <c r="W14" s="36">
        <v>47</v>
      </c>
      <c r="X14" s="24">
        <v>38</v>
      </c>
      <c r="Y14" s="35">
        <v>10</v>
      </c>
      <c r="Z14" s="25">
        <v>52</v>
      </c>
      <c r="AA14" s="29">
        <v>43</v>
      </c>
      <c r="AB14" s="18">
        <v>9</v>
      </c>
      <c r="AC14" s="25">
        <f t="shared" si="0"/>
        <v>64</v>
      </c>
      <c r="AD14" s="29">
        <v>54</v>
      </c>
      <c r="AE14" s="18">
        <v>10</v>
      </c>
      <c r="AF14" s="25">
        <f t="shared" si="1"/>
        <v>67</v>
      </c>
      <c r="AG14" s="29">
        <v>55</v>
      </c>
      <c r="AH14" s="18">
        <v>12</v>
      </c>
    </row>
    <row r="15" spans="1:34">
      <c r="A15" s="6" t="s">
        <v>16</v>
      </c>
      <c r="B15" s="16">
        <v>37</v>
      </c>
      <c r="C15" s="17">
        <v>28</v>
      </c>
      <c r="D15" s="18">
        <v>9</v>
      </c>
      <c r="E15" s="16">
        <v>40</v>
      </c>
      <c r="F15" s="17">
        <v>27</v>
      </c>
      <c r="G15" s="18">
        <v>13</v>
      </c>
      <c r="H15" s="16">
        <v>36</v>
      </c>
      <c r="I15" s="17">
        <v>20</v>
      </c>
      <c r="J15" s="18">
        <v>16</v>
      </c>
      <c r="K15" s="16">
        <v>49</v>
      </c>
      <c r="L15" s="17">
        <v>35</v>
      </c>
      <c r="M15" s="18">
        <v>14</v>
      </c>
      <c r="N15" s="16">
        <v>41</v>
      </c>
      <c r="O15" s="17">
        <v>28</v>
      </c>
      <c r="P15" s="18">
        <v>13</v>
      </c>
      <c r="Q15" s="16">
        <v>39</v>
      </c>
      <c r="R15" s="17">
        <v>29</v>
      </c>
      <c r="S15" s="18">
        <v>10</v>
      </c>
      <c r="T15" s="16">
        <v>56</v>
      </c>
      <c r="U15" s="17">
        <v>21</v>
      </c>
      <c r="V15" s="18">
        <v>35</v>
      </c>
      <c r="W15" s="36">
        <v>60</v>
      </c>
      <c r="X15" s="24">
        <v>43</v>
      </c>
      <c r="Y15" s="35">
        <v>18</v>
      </c>
      <c r="Z15" s="25">
        <v>60</v>
      </c>
      <c r="AA15" s="29">
        <v>42</v>
      </c>
      <c r="AB15" s="18">
        <v>18</v>
      </c>
      <c r="AC15" s="25">
        <f t="shared" si="0"/>
        <v>67</v>
      </c>
      <c r="AD15" s="29">
        <v>47</v>
      </c>
      <c r="AE15" s="18">
        <v>20</v>
      </c>
      <c r="AF15" s="25">
        <f t="shared" si="1"/>
        <v>74</v>
      </c>
      <c r="AG15" s="29">
        <v>52</v>
      </c>
      <c r="AH15" s="18">
        <v>22</v>
      </c>
    </row>
    <row r="16" spans="1:34">
      <c r="A16" s="6" t="s">
        <v>17</v>
      </c>
      <c r="B16" s="16">
        <v>38</v>
      </c>
      <c r="C16" s="17">
        <v>35</v>
      </c>
      <c r="D16" s="18">
        <v>3</v>
      </c>
      <c r="E16" s="16">
        <v>61</v>
      </c>
      <c r="F16" s="17">
        <v>49</v>
      </c>
      <c r="G16" s="18">
        <v>12</v>
      </c>
      <c r="H16" s="16">
        <v>59</v>
      </c>
      <c r="I16" s="17">
        <v>46</v>
      </c>
      <c r="J16" s="18">
        <v>13</v>
      </c>
      <c r="K16" s="16">
        <v>70</v>
      </c>
      <c r="L16" s="17">
        <v>45</v>
      </c>
      <c r="M16" s="18">
        <v>25</v>
      </c>
      <c r="N16" s="16">
        <v>58</v>
      </c>
      <c r="O16" s="17">
        <v>49</v>
      </c>
      <c r="P16" s="18">
        <v>9</v>
      </c>
      <c r="Q16" s="16">
        <v>61</v>
      </c>
      <c r="R16" s="17">
        <v>50</v>
      </c>
      <c r="S16" s="18">
        <v>11</v>
      </c>
      <c r="T16" s="16">
        <v>65</v>
      </c>
      <c r="U16" s="17">
        <v>54</v>
      </c>
      <c r="V16" s="18">
        <v>11</v>
      </c>
      <c r="W16" s="36">
        <v>68</v>
      </c>
      <c r="X16" s="24">
        <v>58</v>
      </c>
      <c r="Y16" s="35">
        <v>10</v>
      </c>
      <c r="Z16" s="25">
        <v>74</v>
      </c>
      <c r="AA16" s="29">
        <v>55</v>
      </c>
      <c r="AB16" s="18">
        <v>19</v>
      </c>
      <c r="AC16" s="25">
        <f t="shared" si="0"/>
        <v>82</v>
      </c>
      <c r="AD16" s="29">
        <v>62</v>
      </c>
      <c r="AE16" s="18">
        <v>20</v>
      </c>
      <c r="AF16" s="25">
        <f t="shared" si="1"/>
        <v>81</v>
      </c>
      <c r="AG16" s="29">
        <v>61</v>
      </c>
      <c r="AH16" s="18">
        <v>20</v>
      </c>
    </row>
    <row r="17" spans="1:34">
      <c r="A17" s="27" t="s">
        <v>0</v>
      </c>
      <c r="B17" s="46">
        <f>SUM(B8:B16)</f>
        <v>191</v>
      </c>
      <c r="C17" s="46">
        <f t="shared" ref="C17:AB17" si="2">SUM(C8:C16)</f>
        <v>137</v>
      </c>
      <c r="D17" s="46">
        <f t="shared" si="2"/>
        <v>54</v>
      </c>
      <c r="E17" s="46">
        <f t="shared" si="2"/>
        <v>212</v>
      </c>
      <c r="F17" s="46">
        <f t="shared" si="2"/>
        <v>154</v>
      </c>
      <c r="G17" s="46">
        <f t="shared" si="2"/>
        <v>58</v>
      </c>
      <c r="H17" s="46">
        <f t="shared" si="2"/>
        <v>239</v>
      </c>
      <c r="I17" s="46">
        <f t="shared" si="2"/>
        <v>172</v>
      </c>
      <c r="J17" s="46">
        <f t="shared" si="2"/>
        <v>67</v>
      </c>
      <c r="K17" s="46">
        <f t="shared" si="2"/>
        <v>245</v>
      </c>
      <c r="L17" s="46">
        <f t="shared" si="2"/>
        <v>174</v>
      </c>
      <c r="M17" s="46">
        <f t="shared" si="2"/>
        <v>71</v>
      </c>
      <c r="N17" s="46">
        <f t="shared" si="2"/>
        <v>243</v>
      </c>
      <c r="O17" s="46">
        <f t="shared" si="2"/>
        <v>188</v>
      </c>
      <c r="P17" s="46">
        <f t="shared" si="2"/>
        <v>55</v>
      </c>
      <c r="Q17" s="46">
        <f t="shared" si="2"/>
        <v>337</v>
      </c>
      <c r="R17" s="46">
        <f t="shared" si="2"/>
        <v>256</v>
      </c>
      <c r="S17" s="46">
        <f t="shared" si="2"/>
        <v>81</v>
      </c>
      <c r="T17" s="46">
        <f t="shared" si="2"/>
        <v>310</v>
      </c>
      <c r="U17" s="46">
        <f t="shared" si="2"/>
        <v>230</v>
      </c>
      <c r="V17" s="48">
        <f t="shared" si="2"/>
        <v>100</v>
      </c>
      <c r="W17" s="49">
        <f t="shared" si="2"/>
        <v>312</v>
      </c>
      <c r="X17" s="28">
        <f t="shared" si="2"/>
        <v>239</v>
      </c>
      <c r="Y17" s="50">
        <f t="shared" si="2"/>
        <v>73</v>
      </c>
      <c r="Z17" s="50">
        <f t="shared" si="2"/>
        <v>332</v>
      </c>
      <c r="AA17" s="50">
        <f t="shared" si="2"/>
        <v>245</v>
      </c>
      <c r="AB17" s="50">
        <f t="shared" si="2"/>
        <v>87</v>
      </c>
      <c r="AC17" s="50">
        <f t="shared" ref="AC17:AE17" si="3">SUM(AC8:AC16)</f>
        <v>351</v>
      </c>
      <c r="AD17" s="50">
        <f t="shared" si="3"/>
        <v>264</v>
      </c>
      <c r="AE17" s="50">
        <f t="shared" si="3"/>
        <v>87</v>
      </c>
      <c r="AF17" s="50">
        <f t="shared" ref="AF17:AH17" si="4">SUM(AF8:AF16)</f>
        <v>373</v>
      </c>
      <c r="AG17" s="50">
        <f t="shared" si="4"/>
        <v>275</v>
      </c>
      <c r="AH17" s="50">
        <f t="shared" si="4"/>
        <v>98</v>
      </c>
    </row>
    <row r="18" spans="1:34">
      <c r="A18" s="4" t="s">
        <v>18</v>
      </c>
      <c r="B18" s="16"/>
      <c r="C18" s="17"/>
      <c r="D18" s="18"/>
      <c r="E18" s="16"/>
      <c r="F18" s="17"/>
      <c r="G18" s="18"/>
      <c r="H18" s="16"/>
      <c r="I18" s="17"/>
      <c r="J18" s="18"/>
      <c r="K18" s="16"/>
      <c r="L18" s="17"/>
      <c r="M18" s="18"/>
      <c r="N18" s="16"/>
      <c r="O18" s="17"/>
      <c r="P18" s="18"/>
      <c r="Q18" s="16"/>
      <c r="R18" s="17"/>
      <c r="S18" s="18"/>
      <c r="T18" s="16"/>
      <c r="U18" s="17"/>
      <c r="V18" s="18"/>
      <c r="W18" s="22"/>
      <c r="X18" s="32"/>
      <c r="Y18" s="33"/>
      <c r="Z18" s="22"/>
      <c r="AA18" s="17"/>
      <c r="AB18" s="18"/>
      <c r="AC18" s="22"/>
      <c r="AD18" s="17"/>
      <c r="AE18" s="18"/>
      <c r="AF18" s="22"/>
      <c r="AG18" s="17"/>
      <c r="AH18" s="18"/>
    </row>
    <row r="19" spans="1:34">
      <c r="A19" s="6" t="s">
        <v>19</v>
      </c>
      <c r="B19" s="16">
        <v>2</v>
      </c>
      <c r="C19" s="17">
        <v>1</v>
      </c>
      <c r="D19" s="18">
        <v>1</v>
      </c>
      <c r="E19" s="16">
        <v>4</v>
      </c>
      <c r="F19" s="17">
        <v>3</v>
      </c>
      <c r="G19" s="18">
        <v>1</v>
      </c>
      <c r="H19" s="16">
        <v>5</v>
      </c>
      <c r="I19" s="17">
        <v>3</v>
      </c>
      <c r="J19" s="18">
        <v>2</v>
      </c>
      <c r="K19" s="16">
        <v>13</v>
      </c>
      <c r="L19" s="17">
        <v>9</v>
      </c>
      <c r="M19" s="18">
        <v>4</v>
      </c>
      <c r="N19" s="16">
        <v>7</v>
      </c>
      <c r="O19" s="17">
        <v>6</v>
      </c>
      <c r="P19" s="18">
        <v>1</v>
      </c>
      <c r="Q19" s="16">
        <v>9</v>
      </c>
      <c r="R19" s="17">
        <v>7</v>
      </c>
      <c r="S19" s="18">
        <v>2</v>
      </c>
      <c r="T19" s="16">
        <v>10</v>
      </c>
      <c r="U19" s="17">
        <v>8</v>
      </c>
      <c r="V19" s="18">
        <v>2</v>
      </c>
      <c r="W19" s="16">
        <v>10</v>
      </c>
      <c r="X19" s="17">
        <v>8</v>
      </c>
      <c r="Y19" s="18">
        <v>2</v>
      </c>
      <c r="Z19" s="16">
        <v>9</v>
      </c>
      <c r="AA19" s="17">
        <v>6</v>
      </c>
      <c r="AB19" s="18">
        <v>3</v>
      </c>
      <c r="AC19" s="25">
        <f>AD19+AE19</f>
        <v>9</v>
      </c>
      <c r="AD19" s="17">
        <v>6</v>
      </c>
      <c r="AE19" s="18">
        <v>3</v>
      </c>
      <c r="AF19" s="25">
        <f>AG19+AH19</f>
        <v>10</v>
      </c>
      <c r="AG19" s="17">
        <v>7</v>
      </c>
      <c r="AH19" s="18">
        <v>3</v>
      </c>
    </row>
    <row r="20" spans="1:34">
      <c r="A20" s="6" t="s">
        <v>20</v>
      </c>
      <c r="B20" s="16">
        <v>13</v>
      </c>
      <c r="C20" s="17">
        <v>6</v>
      </c>
      <c r="D20" s="18">
        <v>7</v>
      </c>
      <c r="E20" s="16">
        <v>8</v>
      </c>
      <c r="F20" s="17">
        <v>4</v>
      </c>
      <c r="G20" s="18">
        <v>4</v>
      </c>
      <c r="H20" s="16">
        <v>9</v>
      </c>
      <c r="I20" s="17">
        <v>5</v>
      </c>
      <c r="J20" s="18">
        <v>4</v>
      </c>
      <c r="K20" s="16">
        <v>17</v>
      </c>
      <c r="L20" s="17">
        <v>13</v>
      </c>
      <c r="M20" s="18">
        <v>4</v>
      </c>
      <c r="N20" s="16">
        <v>9</v>
      </c>
      <c r="O20" s="17">
        <v>6</v>
      </c>
      <c r="P20" s="18">
        <v>3</v>
      </c>
      <c r="Q20" s="16">
        <v>9</v>
      </c>
      <c r="R20" s="17">
        <v>6</v>
      </c>
      <c r="S20" s="18">
        <v>3</v>
      </c>
      <c r="T20" s="16">
        <v>10</v>
      </c>
      <c r="U20" s="17">
        <v>7</v>
      </c>
      <c r="V20" s="18">
        <v>3</v>
      </c>
      <c r="W20" s="16">
        <v>7</v>
      </c>
      <c r="X20" s="17">
        <v>7</v>
      </c>
      <c r="Y20" s="18">
        <v>0</v>
      </c>
      <c r="Z20" s="16">
        <v>14</v>
      </c>
      <c r="AA20" s="17">
        <v>13</v>
      </c>
      <c r="AB20" s="18">
        <v>1</v>
      </c>
      <c r="AC20" s="25">
        <f t="shared" ref="AC20:AC23" si="5">AD20+AE20</f>
        <v>13</v>
      </c>
      <c r="AD20" s="17">
        <v>11</v>
      </c>
      <c r="AE20" s="18">
        <v>2</v>
      </c>
      <c r="AF20" s="25">
        <f t="shared" ref="AF20:AF23" si="6">AG20+AH20</f>
        <v>10</v>
      </c>
      <c r="AG20" s="17">
        <v>8</v>
      </c>
      <c r="AH20" s="18">
        <v>2</v>
      </c>
    </row>
    <row r="21" spans="1:34">
      <c r="A21" s="6" t="s">
        <v>21</v>
      </c>
      <c r="B21" s="16">
        <v>6</v>
      </c>
      <c r="C21" s="17">
        <v>4</v>
      </c>
      <c r="D21" s="18">
        <v>2</v>
      </c>
      <c r="E21" s="16">
        <v>7</v>
      </c>
      <c r="F21" s="17">
        <v>3</v>
      </c>
      <c r="G21" s="18">
        <v>4</v>
      </c>
      <c r="H21" s="16">
        <v>4</v>
      </c>
      <c r="I21" s="17">
        <v>2</v>
      </c>
      <c r="J21" s="18">
        <v>2</v>
      </c>
      <c r="K21" s="16">
        <v>11</v>
      </c>
      <c r="L21" s="17">
        <v>5</v>
      </c>
      <c r="M21" s="18">
        <v>6</v>
      </c>
      <c r="N21" s="16">
        <v>6</v>
      </c>
      <c r="O21" s="17">
        <v>4</v>
      </c>
      <c r="P21" s="18">
        <v>2</v>
      </c>
      <c r="Q21" s="16">
        <v>10</v>
      </c>
      <c r="R21" s="17">
        <v>7</v>
      </c>
      <c r="S21" s="18">
        <v>3</v>
      </c>
      <c r="T21" s="16">
        <v>12</v>
      </c>
      <c r="U21" s="17">
        <v>11</v>
      </c>
      <c r="V21" s="18">
        <v>1</v>
      </c>
      <c r="W21" s="16">
        <v>14</v>
      </c>
      <c r="X21" s="17">
        <v>11</v>
      </c>
      <c r="Y21" s="18">
        <v>3</v>
      </c>
      <c r="Z21" s="16">
        <v>8</v>
      </c>
      <c r="AA21" s="17">
        <v>6</v>
      </c>
      <c r="AB21" s="18">
        <v>2</v>
      </c>
      <c r="AC21" s="25">
        <f t="shared" si="5"/>
        <v>8</v>
      </c>
      <c r="AD21" s="17">
        <v>6</v>
      </c>
      <c r="AE21" s="18">
        <v>2</v>
      </c>
      <c r="AF21" s="25">
        <f t="shared" si="6"/>
        <v>7</v>
      </c>
      <c r="AG21" s="17">
        <v>6</v>
      </c>
      <c r="AH21" s="18">
        <v>1</v>
      </c>
    </row>
    <row r="22" spans="1:34">
      <c r="A22" s="6" t="s">
        <v>22</v>
      </c>
      <c r="B22" s="16">
        <v>5</v>
      </c>
      <c r="C22" s="17">
        <v>3</v>
      </c>
      <c r="D22" s="18">
        <v>2</v>
      </c>
      <c r="E22" s="16">
        <v>6</v>
      </c>
      <c r="F22" s="17">
        <v>3</v>
      </c>
      <c r="G22" s="18">
        <v>3</v>
      </c>
      <c r="H22" s="16">
        <v>5</v>
      </c>
      <c r="I22" s="17">
        <v>2</v>
      </c>
      <c r="J22" s="18">
        <v>3</v>
      </c>
      <c r="K22" s="16">
        <v>14</v>
      </c>
      <c r="L22" s="17">
        <v>10</v>
      </c>
      <c r="M22" s="18">
        <v>4</v>
      </c>
      <c r="N22" s="16">
        <v>10</v>
      </c>
      <c r="O22" s="17">
        <v>8</v>
      </c>
      <c r="P22" s="18">
        <v>2</v>
      </c>
      <c r="Q22" s="16">
        <v>8</v>
      </c>
      <c r="R22" s="17">
        <v>6</v>
      </c>
      <c r="S22" s="18">
        <v>2</v>
      </c>
      <c r="T22" s="16">
        <v>7</v>
      </c>
      <c r="U22" s="17">
        <v>5</v>
      </c>
      <c r="V22" s="18">
        <v>2</v>
      </c>
      <c r="W22" s="16">
        <v>12</v>
      </c>
      <c r="X22" s="17">
        <v>8</v>
      </c>
      <c r="Y22" s="18">
        <v>4</v>
      </c>
      <c r="Z22" s="16">
        <v>9</v>
      </c>
      <c r="AA22" s="17">
        <v>6</v>
      </c>
      <c r="AB22" s="18">
        <v>3</v>
      </c>
      <c r="AC22" s="25">
        <f t="shared" si="5"/>
        <v>9</v>
      </c>
      <c r="AD22" s="17">
        <v>7</v>
      </c>
      <c r="AE22" s="18">
        <v>2</v>
      </c>
      <c r="AF22" s="25">
        <f t="shared" si="6"/>
        <v>17</v>
      </c>
      <c r="AG22" s="17">
        <v>13</v>
      </c>
      <c r="AH22" s="18">
        <v>4</v>
      </c>
    </row>
    <row r="23" spans="1:34">
      <c r="A23" s="6" t="s">
        <v>23</v>
      </c>
      <c r="B23" s="16">
        <v>6</v>
      </c>
      <c r="C23" s="17">
        <v>4</v>
      </c>
      <c r="D23" s="18">
        <v>2</v>
      </c>
      <c r="E23" s="16">
        <v>4</v>
      </c>
      <c r="F23" s="17">
        <v>2</v>
      </c>
      <c r="G23" s="18">
        <v>2</v>
      </c>
      <c r="H23" s="16">
        <v>6</v>
      </c>
      <c r="I23" s="17">
        <v>4</v>
      </c>
      <c r="J23" s="18">
        <v>2</v>
      </c>
      <c r="K23" s="16">
        <v>19</v>
      </c>
      <c r="L23" s="17">
        <v>14</v>
      </c>
      <c r="M23" s="18">
        <v>5</v>
      </c>
      <c r="N23" s="16">
        <v>13</v>
      </c>
      <c r="O23" s="17">
        <v>10</v>
      </c>
      <c r="P23" s="18">
        <v>3</v>
      </c>
      <c r="Q23" s="16">
        <v>8</v>
      </c>
      <c r="R23" s="17">
        <v>6</v>
      </c>
      <c r="S23" s="18">
        <v>2</v>
      </c>
      <c r="T23" s="16">
        <v>10</v>
      </c>
      <c r="U23" s="17">
        <v>7</v>
      </c>
      <c r="V23" s="18">
        <v>3</v>
      </c>
      <c r="W23" s="16">
        <v>13</v>
      </c>
      <c r="X23" s="17">
        <v>8</v>
      </c>
      <c r="Y23" s="18">
        <v>5</v>
      </c>
      <c r="Z23" s="16">
        <v>13</v>
      </c>
      <c r="AA23" s="17">
        <v>9</v>
      </c>
      <c r="AB23" s="18">
        <v>4</v>
      </c>
      <c r="AC23" s="25">
        <f t="shared" si="5"/>
        <v>14</v>
      </c>
      <c r="AD23" s="17">
        <v>11</v>
      </c>
      <c r="AE23" s="18">
        <v>3</v>
      </c>
      <c r="AF23" s="25">
        <f t="shared" si="6"/>
        <v>16</v>
      </c>
      <c r="AG23" s="17">
        <v>15</v>
      </c>
      <c r="AH23" s="18">
        <v>1</v>
      </c>
    </row>
    <row r="24" spans="1:34">
      <c r="A24" s="27" t="s">
        <v>0</v>
      </c>
      <c r="B24" s="46">
        <f>SUM(B19:B23)</f>
        <v>32</v>
      </c>
      <c r="C24" s="46">
        <f t="shared" ref="C24:M24" si="7">SUM(C19:C23)</f>
        <v>18</v>
      </c>
      <c r="D24" s="46">
        <f t="shared" si="7"/>
        <v>14</v>
      </c>
      <c r="E24" s="46">
        <f t="shared" si="7"/>
        <v>29</v>
      </c>
      <c r="F24" s="46">
        <f t="shared" si="7"/>
        <v>15</v>
      </c>
      <c r="G24" s="46">
        <f t="shared" si="7"/>
        <v>14</v>
      </c>
      <c r="H24" s="46">
        <f t="shared" si="7"/>
        <v>29</v>
      </c>
      <c r="I24" s="46">
        <f t="shared" si="7"/>
        <v>16</v>
      </c>
      <c r="J24" s="46">
        <f t="shared" si="7"/>
        <v>13</v>
      </c>
      <c r="K24" s="46">
        <f t="shared" si="7"/>
        <v>74</v>
      </c>
      <c r="L24" s="46">
        <f t="shared" si="7"/>
        <v>51</v>
      </c>
      <c r="M24" s="46">
        <f t="shared" si="7"/>
        <v>23</v>
      </c>
      <c r="N24" s="46">
        <f>SUM(N19:N23)</f>
        <v>45</v>
      </c>
      <c r="O24" s="46">
        <f t="shared" ref="O24:V24" si="8">SUM(O19:O23)</f>
        <v>34</v>
      </c>
      <c r="P24" s="46">
        <f t="shared" si="8"/>
        <v>11</v>
      </c>
      <c r="Q24" s="46">
        <f t="shared" si="8"/>
        <v>44</v>
      </c>
      <c r="R24" s="46">
        <f t="shared" si="8"/>
        <v>32</v>
      </c>
      <c r="S24" s="46">
        <f t="shared" si="8"/>
        <v>12</v>
      </c>
      <c r="T24" s="46">
        <f t="shared" si="8"/>
        <v>49</v>
      </c>
      <c r="U24" s="46">
        <f t="shared" si="8"/>
        <v>38</v>
      </c>
      <c r="V24" s="46">
        <f t="shared" si="8"/>
        <v>11</v>
      </c>
      <c r="W24" s="46">
        <f t="shared" ref="W24:W89" si="9">X24+Y24</f>
        <v>56</v>
      </c>
      <c r="X24" s="46">
        <f t="shared" ref="X24:AB24" si="10">SUM(X19:X23)</f>
        <v>42</v>
      </c>
      <c r="Y24" s="46">
        <f t="shared" si="10"/>
        <v>14</v>
      </c>
      <c r="Z24" s="46">
        <f t="shared" si="10"/>
        <v>53</v>
      </c>
      <c r="AA24" s="46">
        <f t="shared" si="10"/>
        <v>40</v>
      </c>
      <c r="AB24" s="46">
        <f t="shared" si="10"/>
        <v>13</v>
      </c>
      <c r="AC24" s="46">
        <f t="shared" ref="AC24:AE24" si="11">SUM(AC19:AC23)</f>
        <v>53</v>
      </c>
      <c r="AD24" s="46">
        <f t="shared" si="11"/>
        <v>41</v>
      </c>
      <c r="AE24" s="46">
        <f t="shared" si="11"/>
        <v>12</v>
      </c>
      <c r="AF24" s="46">
        <f t="shared" ref="AF24:AH24" si="12">SUM(AF19:AF23)</f>
        <v>60</v>
      </c>
      <c r="AG24" s="46">
        <f t="shared" si="12"/>
        <v>49</v>
      </c>
      <c r="AH24" s="46">
        <f t="shared" si="12"/>
        <v>11</v>
      </c>
    </row>
    <row r="25" spans="1:34">
      <c r="A25" s="4" t="s">
        <v>4</v>
      </c>
      <c r="B25" s="16"/>
      <c r="C25" s="17"/>
      <c r="D25" s="18"/>
      <c r="E25" s="16"/>
      <c r="F25" s="17"/>
      <c r="G25" s="18"/>
      <c r="H25" s="16"/>
      <c r="I25" s="17"/>
      <c r="J25" s="18"/>
      <c r="K25" s="16"/>
      <c r="L25" s="17"/>
      <c r="M25" s="18"/>
      <c r="N25" s="16"/>
      <c r="O25" s="17"/>
      <c r="P25" s="18"/>
      <c r="Q25" s="16"/>
      <c r="R25" s="17"/>
      <c r="S25" s="18"/>
      <c r="T25" s="16"/>
      <c r="U25" s="17"/>
      <c r="V25" s="18"/>
      <c r="W25" s="16"/>
      <c r="X25" s="17"/>
      <c r="Y25" s="18"/>
      <c r="Z25" s="16"/>
      <c r="AA25" s="17"/>
      <c r="AB25" s="18"/>
      <c r="AC25" s="16"/>
      <c r="AD25" s="17"/>
      <c r="AE25" s="18"/>
      <c r="AF25" s="16"/>
      <c r="AG25" s="17"/>
      <c r="AH25" s="18"/>
    </row>
    <row r="26" spans="1:34">
      <c r="A26" s="6" t="s">
        <v>24</v>
      </c>
      <c r="B26" s="16">
        <v>7</v>
      </c>
      <c r="C26" s="17">
        <v>5</v>
      </c>
      <c r="D26" s="18">
        <v>2</v>
      </c>
      <c r="E26" s="16">
        <v>6</v>
      </c>
      <c r="F26" s="17">
        <v>5</v>
      </c>
      <c r="G26" s="18">
        <v>1</v>
      </c>
      <c r="H26" s="16">
        <v>10</v>
      </c>
      <c r="I26" s="17">
        <v>8</v>
      </c>
      <c r="J26" s="18">
        <v>2</v>
      </c>
      <c r="K26" s="16">
        <v>13</v>
      </c>
      <c r="L26" s="17">
        <v>11</v>
      </c>
      <c r="M26" s="18">
        <v>2</v>
      </c>
      <c r="N26" s="16">
        <v>10</v>
      </c>
      <c r="O26" s="17">
        <v>6</v>
      </c>
      <c r="P26" s="18">
        <v>4</v>
      </c>
      <c r="Q26" s="16">
        <v>7</v>
      </c>
      <c r="R26" s="17">
        <v>7</v>
      </c>
      <c r="S26" s="18"/>
      <c r="T26" s="16">
        <v>7</v>
      </c>
      <c r="U26" s="17">
        <v>6</v>
      </c>
      <c r="V26" s="18">
        <v>1</v>
      </c>
      <c r="W26" s="16">
        <v>8</v>
      </c>
      <c r="X26" s="17">
        <v>6</v>
      </c>
      <c r="Y26" s="18">
        <v>2</v>
      </c>
      <c r="Z26" s="16">
        <v>10</v>
      </c>
      <c r="AA26" s="17">
        <v>6</v>
      </c>
      <c r="AB26" s="18">
        <v>4</v>
      </c>
      <c r="AC26" s="25">
        <f>AD26+AE26</f>
        <v>10</v>
      </c>
      <c r="AD26" s="17">
        <v>6</v>
      </c>
      <c r="AE26" s="18">
        <v>4</v>
      </c>
      <c r="AF26" s="25">
        <f>AG26+AH26</f>
        <v>12</v>
      </c>
      <c r="AG26" s="17">
        <v>2</v>
      </c>
      <c r="AH26" s="18">
        <v>10</v>
      </c>
    </row>
    <row r="27" spans="1:34">
      <c r="A27" s="6" t="s">
        <v>25</v>
      </c>
      <c r="B27" s="16">
        <v>7</v>
      </c>
      <c r="C27" s="17">
        <v>6</v>
      </c>
      <c r="D27" s="18">
        <v>1</v>
      </c>
      <c r="E27" s="16">
        <v>8</v>
      </c>
      <c r="F27" s="17">
        <v>6</v>
      </c>
      <c r="G27" s="18">
        <v>2</v>
      </c>
      <c r="H27" s="16">
        <v>13</v>
      </c>
      <c r="I27" s="17">
        <v>12</v>
      </c>
      <c r="J27" s="18">
        <v>1</v>
      </c>
      <c r="K27" s="16">
        <v>7</v>
      </c>
      <c r="L27" s="17">
        <v>6</v>
      </c>
      <c r="M27" s="18">
        <v>1</v>
      </c>
      <c r="N27" s="16">
        <v>11</v>
      </c>
      <c r="O27" s="17">
        <v>6</v>
      </c>
      <c r="P27" s="18">
        <v>5</v>
      </c>
      <c r="Q27" s="16">
        <v>14</v>
      </c>
      <c r="R27" s="17">
        <v>10</v>
      </c>
      <c r="S27" s="18">
        <v>4</v>
      </c>
      <c r="T27" s="16">
        <v>16</v>
      </c>
      <c r="U27" s="17">
        <v>11</v>
      </c>
      <c r="V27" s="18">
        <v>5</v>
      </c>
      <c r="W27" s="16">
        <v>17</v>
      </c>
      <c r="X27" s="17">
        <v>12</v>
      </c>
      <c r="Y27" s="18">
        <v>5</v>
      </c>
      <c r="Z27" s="16">
        <v>10</v>
      </c>
      <c r="AA27" s="17">
        <v>6</v>
      </c>
      <c r="AB27" s="18">
        <v>4</v>
      </c>
      <c r="AC27" s="25">
        <f t="shared" ref="AC27:AC28" si="13">AD27+AE27</f>
        <v>11</v>
      </c>
      <c r="AD27" s="17">
        <v>6</v>
      </c>
      <c r="AE27" s="18">
        <v>5</v>
      </c>
      <c r="AF27" s="25">
        <f t="shared" ref="AF27:AF28" si="14">AG27+AH27</f>
        <v>13</v>
      </c>
      <c r="AG27" s="17">
        <v>7</v>
      </c>
      <c r="AH27" s="18">
        <v>6</v>
      </c>
    </row>
    <row r="28" spans="1:34">
      <c r="A28" s="6" t="s">
        <v>26</v>
      </c>
      <c r="B28" s="16">
        <v>4</v>
      </c>
      <c r="C28" s="17">
        <v>3</v>
      </c>
      <c r="D28" s="18">
        <v>1</v>
      </c>
      <c r="E28" s="16">
        <v>13</v>
      </c>
      <c r="F28" s="17">
        <v>12</v>
      </c>
      <c r="G28" s="18">
        <v>1</v>
      </c>
      <c r="H28" s="16">
        <v>9</v>
      </c>
      <c r="I28" s="17">
        <v>6</v>
      </c>
      <c r="J28" s="18">
        <v>3</v>
      </c>
      <c r="K28" s="16">
        <v>12</v>
      </c>
      <c r="L28" s="17">
        <v>9</v>
      </c>
      <c r="M28" s="18">
        <v>3</v>
      </c>
      <c r="N28" s="16">
        <v>11</v>
      </c>
      <c r="O28" s="17">
        <v>5</v>
      </c>
      <c r="P28" s="18">
        <v>6</v>
      </c>
      <c r="Q28" s="16">
        <v>9</v>
      </c>
      <c r="R28" s="17">
        <v>7</v>
      </c>
      <c r="S28" s="18">
        <v>2</v>
      </c>
      <c r="T28" s="16">
        <v>10</v>
      </c>
      <c r="U28" s="17">
        <v>9</v>
      </c>
      <c r="V28" s="18">
        <v>1</v>
      </c>
      <c r="W28" s="16">
        <v>9</v>
      </c>
      <c r="X28" s="17">
        <v>9</v>
      </c>
      <c r="Y28" s="18"/>
      <c r="Z28" s="16">
        <v>20</v>
      </c>
      <c r="AA28" s="17">
        <v>17</v>
      </c>
      <c r="AB28" s="18">
        <v>3</v>
      </c>
      <c r="AC28" s="25">
        <f t="shared" si="13"/>
        <v>21</v>
      </c>
      <c r="AD28" s="17">
        <v>18</v>
      </c>
      <c r="AE28" s="18">
        <v>3</v>
      </c>
      <c r="AF28" s="25">
        <f t="shared" si="14"/>
        <v>17</v>
      </c>
      <c r="AG28" s="17">
        <v>16</v>
      </c>
      <c r="AH28" s="18">
        <v>1</v>
      </c>
    </row>
    <row r="29" spans="1:34">
      <c r="A29" s="27" t="s">
        <v>0</v>
      </c>
      <c r="B29" s="46">
        <f>SUM(B26:B28)</f>
        <v>18</v>
      </c>
      <c r="C29" s="46">
        <f t="shared" ref="C29:M29" si="15">SUM(C26:C28)</f>
        <v>14</v>
      </c>
      <c r="D29" s="46">
        <f t="shared" si="15"/>
        <v>4</v>
      </c>
      <c r="E29" s="46">
        <f t="shared" si="15"/>
        <v>27</v>
      </c>
      <c r="F29" s="46">
        <f t="shared" si="15"/>
        <v>23</v>
      </c>
      <c r="G29" s="46">
        <f t="shared" si="15"/>
        <v>4</v>
      </c>
      <c r="H29" s="46">
        <f t="shared" si="15"/>
        <v>32</v>
      </c>
      <c r="I29" s="46">
        <f t="shared" si="15"/>
        <v>26</v>
      </c>
      <c r="J29" s="46">
        <f t="shared" si="15"/>
        <v>6</v>
      </c>
      <c r="K29" s="46">
        <f t="shared" si="15"/>
        <v>32</v>
      </c>
      <c r="L29" s="46">
        <f t="shared" si="15"/>
        <v>26</v>
      </c>
      <c r="M29" s="46">
        <f t="shared" si="15"/>
        <v>6</v>
      </c>
      <c r="N29" s="46">
        <f>SUM(N26:N28)</f>
        <v>32</v>
      </c>
      <c r="O29" s="46">
        <f t="shared" ref="O29:V29" si="16">SUM(O26:O28)</f>
        <v>17</v>
      </c>
      <c r="P29" s="46">
        <f t="shared" si="16"/>
        <v>15</v>
      </c>
      <c r="Q29" s="46">
        <f t="shared" si="16"/>
        <v>30</v>
      </c>
      <c r="R29" s="46">
        <f t="shared" si="16"/>
        <v>24</v>
      </c>
      <c r="S29" s="46">
        <f t="shared" si="16"/>
        <v>6</v>
      </c>
      <c r="T29" s="46">
        <f t="shared" si="16"/>
        <v>33</v>
      </c>
      <c r="U29" s="46">
        <f t="shared" si="16"/>
        <v>26</v>
      </c>
      <c r="V29" s="46">
        <f t="shared" si="16"/>
        <v>7</v>
      </c>
      <c r="W29" s="46">
        <f t="shared" si="9"/>
        <v>34</v>
      </c>
      <c r="X29" s="46">
        <f t="shared" ref="X29:AB29" si="17">SUM(X26:X28)</f>
        <v>27</v>
      </c>
      <c r="Y29" s="46">
        <f t="shared" si="17"/>
        <v>7</v>
      </c>
      <c r="Z29" s="46">
        <f t="shared" si="17"/>
        <v>40</v>
      </c>
      <c r="AA29" s="46">
        <f t="shared" si="17"/>
        <v>29</v>
      </c>
      <c r="AB29" s="46">
        <f t="shared" si="17"/>
        <v>11</v>
      </c>
      <c r="AC29" s="46">
        <f t="shared" ref="AC29:AE29" si="18">SUM(AC26:AC28)</f>
        <v>42</v>
      </c>
      <c r="AD29" s="46">
        <f t="shared" si="18"/>
        <v>30</v>
      </c>
      <c r="AE29" s="46">
        <f t="shared" si="18"/>
        <v>12</v>
      </c>
      <c r="AF29" s="46">
        <f t="shared" ref="AF29:AH29" si="19">SUM(AF26:AF28)</f>
        <v>42</v>
      </c>
      <c r="AG29" s="46">
        <f t="shared" si="19"/>
        <v>25</v>
      </c>
      <c r="AH29" s="46">
        <f t="shared" si="19"/>
        <v>17</v>
      </c>
    </row>
    <row r="30" spans="1:34">
      <c r="A30" s="4" t="s">
        <v>27</v>
      </c>
      <c r="B30" s="16"/>
      <c r="C30" s="17"/>
      <c r="D30" s="18"/>
      <c r="E30" s="16"/>
      <c r="F30" s="17"/>
      <c r="G30" s="18"/>
      <c r="H30" s="16"/>
      <c r="I30" s="17"/>
      <c r="J30" s="18"/>
      <c r="K30" s="16"/>
      <c r="L30" s="17"/>
      <c r="M30" s="18"/>
      <c r="N30" s="16"/>
      <c r="O30" s="17"/>
      <c r="P30" s="18"/>
      <c r="Q30" s="16"/>
      <c r="R30" s="17"/>
      <c r="S30" s="18"/>
      <c r="T30" s="16"/>
      <c r="U30" s="17"/>
      <c r="V30" s="18"/>
      <c r="W30" s="16"/>
      <c r="X30" s="17"/>
      <c r="Y30" s="18"/>
      <c r="Z30" s="16"/>
      <c r="AA30" s="17"/>
      <c r="AB30" s="18"/>
      <c r="AC30" s="16"/>
      <c r="AD30" s="17"/>
      <c r="AE30" s="18"/>
      <c r="AF30" s="16"/>
      <c r="AG30" s="17"/>
      <c r="AH30" s="18"/>
    </row>
    <row r="31" spans="1:34">
      <c r="A31" s="6" t="s">
        <v>28</v>
      </c>
      <c r="B31" s="16">
        <v>12</v>
      </c>
      <c r="C31" s="17">
        <v>8</v>
      </c>
      <c r="D31" s="18">
        <v>4</v>
      </c>
      <c r="E31" s="16">
        <v>13</v>
      </c>
      <c r="F31" s="17">
        <v>7</v>
      </c>
      <c r="G31" s="18">
        <v>6</v>
      </c>
      <c r="H31" s="16">
        <v>9</v>
      </c>
      <c r="I31" s="17">
        <v>6</v>
      </c>
      <c r="J31" s="18">
        <v>3</v>
      </c>
      <c r="K31" s="16">
        <v>9</v>
      </c>
      <c r="L31" s="17">
        <v>7</v>
      </c>
      <c r="M31" s="18">
        <v>2</v>
      </c>
      <c r="N31" s="16">
        <v>12</v>
      </c>
      <c r="O31" s="17">
        <v>5</v>
      </c>
      <c r="P31" s="18">
        <v>7</v>
      </c>
      <c r="Q31" s="16">
        <v>18</v>
      </c>
      <c r="R31" s="17">
        <v>9</v>
      </c>
      <c r="S31" s="18">
        <v>9</v>
      </c>
      <c r="T31" s="16">
        <v>17</v>
      </c>
      <c r="U31" s="17">
        <v>8</v>
      </c>
      <c r="V31" s="18">
        <v>9</v>
      </c>
      <c r="W31" s="16">
        <v>9</v>
      </c>
      <c r="X31" s="17">
        <v>5</v>
      </c>
      <c r="Y31" s="18">
        <v>4</v>
      </c>
      <c r="Z31" s="16">
        <v>0</v>
      </c>
      <c r="AA31" s="17">
        <v>0</v>
      </c>
      <c r="AB31" s="18">
        <v>0</v>
      </c>
      <c r="AC31" s="25">
        <f>AD31+AE31</f>
        <v>10</v>
      </c>
      <c r="AD31" s="17">
        <v>8</v>
      </c>
      <c r="AE31" s="18">
        <v>2</v>
      </c>
      <c r="AF31" s="25">
        <f>AG31+AH31</f>
        <v>9</v>
      </c>
      <c r="AG31" s="17">
        <v>8</v>
      </c>
      <c r="AH31" s="18">
        <v>1</v>
      </c>
    </row>
    <row r="32" spans="1:34">
      <c r="A32" s="6" t="s">
        <v>29</v>
      </c>
      <c r="B32" s="16">
        <v>11</v>
      </c>
      <c r="C32" s="17">
        <v>4</v>
      </c>
      <c r="D32" s="18">
        <v>7</v>
      </c>
      <c r="E32" s="16">
        <v>9</v>
      </c>
      <c r="F32" s="17">
        <v>5</v>
      </c>
      <c r="G32" s="18">
        <v>4</v>
      </c>
      <c r="H32" s="16">
        <v>9</v>
      </c>
      <c r="I32" s="17">
        <v>4</v>
      </c>
      <c r="J32" s="18">
        <v>5</v>
      </c>
      <c r="K32" s="16">
        <v>11</v>
      </c>
      <c r="L32" s="17">
        <v>7</v>
      </c>
      <c r="M32" s="18">
        <v>4</v>
      </c>
      <c r="N32" s="16">
        <v>19</v>
      </c>
      <c r="O32" s="17">
        <v>13</v>
      </c>
      <c r="P32" s="18">
        <v>6</v>
      </c>
      <c r="Q32" s="16">
        <v>11</v>
      </c>
      <c r="R32" s="17">
        <v>8</v>
      </c>
      <c r="S32" s="18">
        <v>3</v>
      </c>
      <c r="T32" s="16">
        <v>11</v>
      </c>
      <c r="U32" s="17">
        <v>8</v>
      </c>
      <c r="V32" s="18">
        <v>3</v>
      </c>
      <c r="W32" s="16">
        <v>9</v>
      </c>
      <c r="X32" s="17">
        <v>6</v>
      </c>
      <c r="Y32" s="18">
        <v>3</v>
      </c>
      <c r="Z32" s="16">
        <v>11</v>
      </c>
      <c r="AA32" s="17">
        <v>8</v>
      </c>
      <c r="AB32" s="18">
        <v>3</v>
      </c>
      <c r="AC32" s="25">
        <f t="shared" ref="AC32:AC33" si="20">AD32+AE32</f>
        <v>10</v>
      </c>
      <c r="AD32" s="17">
        <v>8</v>
      </c>
      <c r="AE32" s="18">
        <v>2</v>
      </c>
      <c r="AF32" s="25">
        <f t="shared" ref="AF32:AF34" si="21">AG32+AH32</f>
        <v>10</v>
      </c>
      <c r="AG32" s="17">
        <v>5</v>
      </c>
      <c r="AH32" s="18">
        <v>5</v>
      </c>
    </row>
    <row r="33" spans="1:34">
      <c r="A33" s="6" t="s">
        <v>30</v>
      </c>
      <c r="B33" s="16">
        <v>10</v>
      </c>
      <c r="C33" s="17">
        <v>7</v>
      </c>
      <c r="D33" s="18">
        <v>3</v>
      </c>
      <c r="E33" s="16">
        <v>11</v>
      </c>
      <c r="F33" s="17">
        <v>7</v>
      </c>
      <c r="G33" s="18">
        <v>4</v>
      </c>
      <c r="H33" s="16">
        <v>12</v>
      </c>
      <c r="I33" s="17">
        <v>8</v>
      </c>
      <c r="J33" s="18">
        <v>4</v>
      </c>
      <c r="K33" s="16">
        <v>14</v>
      </c>
      <c r="L33" s="17">
        <v>7</v>
      </c>
      <c r="M33" s="18">
        <v>7</v>
      </c>
      <c r="N33" s="16">
        <v>5</v>
      </c>
      <c r="O33" s="17">
        <v>3</v>
      </c>
      <c r="P33" s="18">
        <v>2</v>
      </c>
      <c r="Q33" s="16">
        <v>9</v>
      </c>
      <c r="R33" s="17">
        <v>6</v>
      </c>
      <c r="S33" s="18">
        <v>3</v>
      </c>
      <c r="T33" s="16">
        <v>9</v>
      </c>
      <c r="U33" s="17">
        <v>6</v>
      </c>
      <c r="V33" s="18">
        <v>3</v>
      </c>
      <c r="W33" s="16">
        <v>5</v>
      </c>
      <c r="X33" s="17">
        <v>3</v>
      </c>
      <c r="Y33" s="18">
        <v>2</v>
      </c>
      <c r="Z33" s="16">
        <v>11</v>
      </c>
      <c r="AA33" s="17">
        <v>8</v>
      </c>
      <c r="AB33" s="18">
        <v>3</v>
      </c>
      <c r="AC33" s="25">
        <f t="shared" si="20"/>
        <v>7</v>
      </c>
      <c r="AD33" s="17">
        <v>4</v>
      </c>
      <c r="AE33" s="18">
        <v>3</v>
      </c>
      <c r="AF33" s="25">
        <f t="shared" si="21"/>
        <v>8</v>
      </c>
      <c r="AG33" s="17">
        <v>5</v>
      </c>
      <c r="AH33" s="18">
        <v>3</v>
      </c>
    </row>
    <row r="34" spans="1:34">
      <c r="A34" s="6" t="s">
        <v>107</v>
      </c>
      <c r="B34" s="16"/>
      <c r="C34" s="29"/>
      <c r="D34" s="47"/>
      <c r="E34" s="16"/>
      <c r="F34" s="29"/>
      <c r="G34" s="47"/>
      <c r="H34" s="16"/>
      <c r="I34" s="29"/>
      <c r="J34" s="47"/>
      <c r="K34" s="16"/>
      <c r="L34" s="29"/>
      <c r="M34" s="47"/>
      <c r="N34" s="16"/>
      <c r="O34" s="29"/>
      <c r="P34" s="47"/>
      <c r="Q34" s="16"/>
      <c r="R34" s="29"/>
      <c r="S34" s="47"/>
      <c r="T34" s="16"/>
      <c r="U34" s="29"/>
      <c r="V34" s="47"/>
      <c r="W34" s="16"/>
      <c r="X34" s="29"/>
      <c r="Y34" s="47"/>
      <c r="Z34" s="16"/>
      <c r="AA34" s="29"/>
      <c r="AB34" s="47"/>
      <c r="AC34" s="25">
        <f>AD34+AE34</f>
        <v>17</v>
      </c>
      <c r="AD34" s="29">
        <v>13</v>
      </c>
      <c r="AE34" s="47">
        <v>4</v>
      </c>
      <c r="AF34" s="25">
        <f t="shared" si="21"/>
        <v>16</v>
      </c>
      <c r="AG34" s="29">
        <v>13</v>
      </c>
      <c r="AH34" s="47">
        <v>3</v>
      </c>
    </row>
    <row r="35" spans="1:34">
      <c r="A35" s="27" t="s">
        <v>0</v>
      </c>
      <c r="B35" s="46">
        <f>SUM(B31:B33)</f>
        <v>33</v>
      </c>
      <c r="C35" s="46">
        <f t="shared" ref="C35:M35" si="22">SUM(C31:C33)</f>
        <v>19</v>
      </c>
      <c r="D35" s="46">
        <f t="shared" si="22"/>
        <v>14</v>
      </c>
      <c r="E35" s="46">
        <f t="shared" si="22"/>
        <v>33</v>
      </c>
      <c r="F35" s="46">
        <f t="shared" si="22"/>
        <v>19</v>
      </c>
      <c r="G35" s="46">
        <f t="shared" si="22"/>
        <v>14</v>
      </c>
      <c r="H35" s="46">
        <f t="shared" si="22"/>
        <v>30</v>
      </c>
      <c r="I35" s="46">
        <f t="shared" si="22"/>
        <v>18</v>
      </c>
      <c r="J35" s="46">
        <f t="shared" si="22"/>
        <v>12</v>
      </c>
      <c r="K35" s="46">
        <f t="shared" si="22"/>
        <v>34</v>
      </c>
      <c r="L35" s="46">
        <f t="shared" si="22"/>
        <v>21</v>
      </c>
      <c r="M35" s="46">
        <f t="shared" si="22"/>
        <v>13</v>
      </c>
      <c r="N35" s="46">
        <f>SUM(N31:N33)</f>
        <v>36</v>
      </c>
      <c r="O35" s="46">
        <f t="shared" ref="O35:V35" si="23">SUM(O31:O33)</f>
        <v>21</v>
      </c>
      <c r="P35" s="46">
        <f t="shared" si="23"/>
        <v>15</v>
      </c>
      <c r="Q35" s="46">
        <f t="shared" si="23"/>
        <v>38</v>
      </c>
      <c r="R35" s="46">
        <f t="shared" si="23"/>
        <v>23</v>
      </c>
      <c r="S35" s="46">
        <f t="shared" si="23"/>
        <v>15</v>
      </c>
      <c r="T35" s="46">
        <f t="shared" si="23"/>
        <v>37</v>
      </c>
      <c r="U35" s="46">
        <f t="shared" si="23"/>
        <v>22</v>
      </c>
      <c r="V35" s="46">
        <f t="shared" si="23"/>
        <v>15</v>
      </c>
      <c r="W35" s="46">
        <f t="shared" si="9"/>
        <v>23</v>
      </c>
      <c r="X35" s="46">
        <f t="shared" ref="X35:Y35" si="24">SUM(X31:X33)</f>
        <v>14</v>
      </c>
      <c r="Y35" s="46">
        <f t="shared" si="24"/>
        <v>9</v>
      </c>
      <c r="Z35" s="46">
        <f>SUM(Z31:Z34)</f>
        <v>22</v>
      </c>
      <c r="AA35" s="46">
        <f t="shared" ref="AA35:AH35" si="25">SUM(AA31:AA34)</f>
        <v>16</v>
      </c>
      <c r="AB35" s="46">
        <f t="shared" si="25"/>
        <v>6</v>
      </c>
      <c r="AC35" s="46">
        <f t="shared" si="25"/>
        <v>44</v>
      </c>
      <c r="AD35" s="46">
        <f t="shared" si="25"/>
        <v>33</v>
      </c>
      <c r="AE35" s="46">
        <f t="shared" si="25"/>
        <v>11</v>
      </c>
      <c r="AF35" s="46">
        <f t="shared" si="25"/>
        <v>43</v>
      </c>
      <c r="AG35" s="46">
        <f t="shared" si="25"/>
        <v>31</v>
      </c>
      <c r="AH35" s="46">
        <f t="shared" si="25"/>
        <v>12</v>
      </c>
    </row>
    <row r="36" spans="1:34">
      <c r="A36" s="4" t="s">
        <v>31</v>
      </c>
      <c r="B36" s="16"/>
      <c r="C36" s="17"/>
      <c r="D36" s="18"/>
      <c r="E36" s="16"/>
      <c r="F36" s="17"/>
      <c r="G36" s="18"/>
      <c r="H36" s="16"/>
      <c r="I36" s="17"/>
      <c r="J36" s="18"/>
      <c r="K36" s="16"/>
      <c r="L36" s="17"/>
      <c r="M36" s="18"/>
      <c r="N36" s="16"/>
      <c r="O36" s="17"/>
      <c r="P36" s="18"/>
      <c r="Q36" s="16"/>
      <c r="R36" s="17"/>
      <c r="S36" s="18"/>
      <c r="T36" s="16"/>
      <c r="U36" s="17"/>
      <c r="V36" s="18"/>
      <c r="W36" s="16"/>
      <c r="X36" s="17"/>
      <c r="Y36" s="18"/>
      <c r="Z36" s="16"/>
      <c r="AA36" s="17"/>
      <c r="AB36" s="18"/>
      <c r="AC36" s="16"/>
      <c r="AD36" s="17"/>
      <c r="AE36" s="18"/>
      <c r="AF36" s="16"/>
      <c r="AG36" s="17"/>
      <c r="AH36" s="18"/>
    </row>
    <row r="37" spans="1:34">
      <c r="A37" s="6" t="s">
        <v>32</v>
      </c>
      <c r="B37" s="16">
        <v>10</v>
      </c>
      <c r="C37" s="17">
        <v>7</v>
      </c>
      <c r="D37" s="18">
        <v>3</v>
      </c>
      <c r="E37" s="16">
        <v>4</v>
      </c>
      <c r="F37" s="17">
        <v>1</v>
      </c>
      <c r="G37" s="18">
        <v>3</v>
      </c>
      <c r="H37" s="16">
        <v>8</v>
      </c>
      <c r="I37" s="17">
        <v>3</v>
      </c>
      <c r="J37" s="18">
        <v>5</v>
      </c>
      <c r="K37" s="16">
        <v>9</v>
      </c>
      <c r="L37" s="17">
        <v>7</v>
      </c>
      <c r="M37" s="18">
        <v>2</v>
      </c>
      <c r="N37" s="16">
        <v>8</v>
      </c>
      <c r="O37" s="17">
        <v>6</v>
      </c>
      <c r="P37" s="18">
        <v>2</v>
      </c>
      <c r="Q37" s="16">
        <v>11</v>
      </c>
      <c r="R37" s="17">
        <v>8</v>
      </c>
      <c r="S37" s="18">
        <v>3</v>
      </c>
      <c r="T37" s="16">
        <v>11</v>
      </c>
      <c r="U37" s="17">
        <v>7</v>
      </c>
      <c r="V37" s="18">
        <v>4</v>
      </c>
      <c r="W37" s="16">
        <v>10</v>
      </c>
      <c r="X37" s="17">
        <v>6</v>
      </c>
      <c r="Y37" s="18">
        <v>4</v>
      </c>
      <c r="Z37" s="16">
        <v>11</v>
      </c>
      <c r="AA37" s="17">
        <v>8</v>
      </c>
      <c r="AB37" s="18">
        <v>3</v>
      </c>
      <c r="AC37" s="25">
        <f>AD37+AE37</f>
        <v>13</v>
      </c>
      <c r="AD37" s="17">
        <v>10</v>
      </c>
      <c r="AE37" s="18">
        <v>3</v>
      </c>
      <c r="AF37" s="25">
        <f>AG37+AH37</f>
        <v>13</v>
      </c>
      <c r="AG37" s="17">
        <v>10</v>
      </c>
      <c r="AH37" s="18">
        <v>3</v>
      </c>
    </row>
    <row r="38" spans="1:34">
      <c r="A38" s="6" t="s">
        <v>33</v>
      </c>
      <c r="B38" s="16">
        <v>9</v>
      </c>
      <c r="C38" s="17">
        <v>6</v>
      </c>
      <c r="D38" s="18">
        <v>3</v>
      </c>
      <c r="E38" s="16">
        <v>7</v>
      </c>
      <c r="F38" s="17">
        <v>2</v>
      </c>
      <c r="G38" s="18">
        <v>5</v>
      </c>
      <c r="H38" s="16">
        <v>5</v>
      </c>
      <c r="I38" s="17">
        <v>1</v>
      </c>
      <c r="J38" s="18">
        <v>4</v>
      </c>
      <c r="K38" s="16">
        <v>13</v>
      </c>
      <c r="L38" s="17">
        <v>9</v>
      </c>
      <c r="M38" s="18">
        <v>4</v>
      </c>
      <c r="N38" s="16">
        <v>12</v>
      </c>
      <c r="O38" s="17">
        <v>8</v>
      </c>
      <c r="P38" s="18">
        <v>4</v>
      </c>
      <c r="Q38" s="16">
        <v>12</v>
      </c>
      <c r="R38" s="17">
        <v>8</v>
      </c>
      <c r="S38" s="18">
        <v>4</v>
      </c>
      <c r="T38" s="16">
        <v>14</v>
      </c>
      <c r="U38" s="17">
        <v>10</v>
      </c>
      <c r="V38" s="18">
        <v>4</v>
      </c>
      <c r="W38" s="16">
        <v>12</v>
      </c>
      <c r="X38" s="17">
        <v>7</v>
      </c>
      <c r="Y38" s="18">
        <v>5</v>
      </c>
      <c r="Z38" s="16">
        <v>11</v>
      </c>
      <c r="AA38" s="17">
        <v>7</v>
      </c>
      <c r="AB38" s="18">
        <v>4</v>
      </c>
      <c r="AC38" s="25">
        <f t="shared" ref="AC38:AC41" si="26">AD38+AE38</f>
        <v>12</v>
      </c>
      <c r="AD38" s="17">
        <v>9</v>
      </c>
      <c r="AE38" s="18">
        <v>3</v>
      </c>
      <c r="AF38" s="25">
        <f t="shared" ref="AF38:AF41" si="27">AG38+AH38</f>
        <v>14</v>
      </c>
      <c r="AG38" s="17">
        <v>11</v>
      </c>
      <c r="AH38" s="18">
        <v>3</v>
      </c>
    </row>
    <row r="39" spans="1:34">
      <c r="A39" s="6" t="s">
        <v>34</v>
      </c>
      <c r="B39" s="16">
        <v>6</v>
      </c>
      <c r="C39" s="17">
        <v>3</v>
      </c>
      <c r="D39" s="18">
        <v>3</v>
      </c>
      <c r="E39" s="16">
        <v>6</v>
      </c>
      <c r="F39" s="17">
        <v>3</v>
      </c>
      <c r="G39" s="18">
        <v>3</v>
      </c>
      <c r="H39" s="16">
        <v>8</v>
      </c>
      <c r="I39" s="17">
        <v>2</v>
      </c>
      <c r="J39" s="18">
        <v>6</v>
      </c>
      <c r="K39" s="16">
        <v>3</v>
      </c>
      <c r="L39" s="17">
        <v>2</v>
      </c>
      <c r="M39" s="18">
        <v>1</v>
      </c>
      <c r="N39" s="16">
        <v>4</v>
      </c>
      <c r="O39" s="17">
        <v>2</v>
      </c>
      <c r="P39" s="18">
        <v>2</v>
      </c>
      <c r="Q39" s="16">
        <v>5</v>
      </c>
      <c r="R39" s="17">
        <v>3</v>
      </c>
      <c r="S39" s="18">
        <v>2</v>
      </c>
      <c r="T39" s="16">
        <v>6</v>
      </c>
      <c r="U39" s="17">
        <v>4</v>
      </c>
      <c r="V39" s="18">
        <v>2</v>
      </c>
      <c r="W39" s="16">
        <v>6</v>
      </c>
      <c r="X39" s="17">
        <v>4</v>
      </c>
      <c r="Y39" s="18">
        <v>2</v>
      </c>
      <c r="Z39" s="16">
        <v>9</v>
      </c>
      <c r="AA39" s="17">
        <v>5</v>
      </c>
      <c r="AB39" s="18">
        <v>4</v>
      </c>
      <c r="AC39" s="25">
        <f t="shared" si="26"/>
        <v>8</v>
      </c>
      <c r="AD39" s="17">
        <v>5</v>
      </c>
      <c r="AE39" s="18">
        <v>3</v>
      </c>
      <c r="AF39" s="25">
        <f t="shared" si="27"/>
        <v>13</v>
      </c>
      <c r="AG39" s="17">
        <v>6</v>
      </c>
      <c r="AH39" s="18">
        <v>7</v>
      </c>
    </row>
    <row r="40" spans="1:34">
      <c r="A40" s="6" t="s">
        <v>35</v>
      </c>
      <c r="B40" s="16">
        <v>7</v>
      </c>
      <c r="C40" s="17">
        <v>5</v>
      </c>
      <c r="D40" s="18">
        <v>2</v>
      </c>
      <c r="E40" s="16">
        <v>3</v>
      </c>
      <c r="F40" s="17">
        <v>1</v>
      </c>
      <c r="G40" s="18">
        <v>2</v>
      </c>
      <c r="H40" s="16">
        <v>6</v>
      </c>
      <c r="I40" s="17">
        <v>2</v>
      </c>
      <c r="J40" s="18">
        <v>4</v>
      </c>
      <c r="K40" s="16">
        <v>6</v>
      </c>
      <c r="L40" s="17">
        <v>5</v>
      </c>
      <c r="M40" s="18">
        <v>1</v>
      </c>
      <c r="N40" s="16">
        <v>5</v>
      </c>
      <c r="O40" s="17">
        <v>4</v>
      </c>
      <c r="P40" s="18">
        <v>1</v>
      </c>
      <c r="Q40" s="16">
        <v>8</v>
      </c>
      <c r="R40" s="17">
        <v>7</v>
      </c>
      <c r="S40" s="18">
        <v>1</v>
      </c>
      <c r="T40" s="16">
        <v>5</v>
      </c>
      <c r="U40" s="17">
        <v>4</v>
      </c>
      <c r="V40" s="18">
        <v>1</v>
      </c>
      <c r="W40" s="16">
        <v>5</v>
      </c>
      <c r="X40" s="17">
        <v>4</v>
      </c>
      <c r="Y40" s="18">
        <v>1</v>
      </c>
      <c r="Z40" s="16">
        <v>12</v>
      </c>
      <c r="AA40" s="17">
        <v>10</v>
      </c>
      <c r="AB40" s="18">
        <v>2</v>
      </c>
      <c r="AC40" s="25">
        <f t="shared" si="26"/>
        <v>12</v>
      </c>
      <c r="AD40" s="17">
        <v>11</v>
      </c>
      <c r="AE40" s="18">
        <v>1</v>
      </c>
      <c r="AF40" s="25">
        <f t="shared" si="27"/>
        <v>11</v>
      </c>
      <c r="AG40" s="17">
        <v>10</v>
      </c>
      <c r="AH40" s="18">
        <v>1</v>
      </c>
    </row>
    <row r="41" spans="1:34" ht="15.75" thickBot="1">
      <c r="A41" s="6" t="s">
        <v>36</v>
      </c>
      <c r="B41" s="16">
        <v>5</v>
      </c>
      <c r="C41" s="17">
        <v>2</v>
      </c>
      <c r="D41" s="18">
        <v>3</v>
      </c>
      <c r="E41" s="16">
        <v>8</v>
      </c>
      <c r="F41" s="17">
        <v>2</v>
      </c>
      <c r="G41" s="18">
        <v>6</v>
      </c>
      <c r="H41" s="16">
        <v>6</v>
      </c>
      <c r="I41" s="17">
        <v>3</v>
      </c>
      <c r="J41" s="18">
        <v>3</v>
      </c>
      <c r="K41" s="16">
        <v>5</v>
      </c>
      <c r="L41" s="17">
        <v>3</v>
      </c>
      <c r="M41" s="18">
        <v>2</v>
      </c>
      <c r="N41" s="16">
        <v>5</v>
      </c>
      <c r="O41" s="17">
        <v>3</v>
      </c>
      <c r="P41" s="18">
        <v>2</v>
      </c>
      <c r="Q41" s="16">
        <v>7</v>
      </c>
      <c r="R41" s="17">
        <v>4</v>
      </c>
      <c r="S41" s="18">
        <v>3</v>
      </c>
      <c r="T41" s="16">
        <v>8</v>
      </c>
      <c r="U41" s="17">
        <v>5</v>
      </c>
      <c r="V41" s="18">
        <v>3</v>
      </c>
      <c r="W41" s="16">
        <v>8</v>
      </c>
      <c r="X41" s="17">
        <v>5</v>
      </c>
      <c r="Y41" s="18">
        <v>3</v>
      </c>
      <c r="Z41" s="16">
        <v>8</v>
      </c>
      <c r="AA41" s="17">
        <v>5</v>
      </c>
      <c r="AB41" s="18">
        <v>3</v>
      </c>
      <c r="AC41" s="25">
        <f t="shared" si="26"/>
        <v>6</v>
      </c>
      <c r="AD41" s="17">
        <v>4</v>
      </c>
      <c r="AE41" s="18">
        <v>2</v>
      </c>
      <c r="AF41" s="25">
        <f t="shared" si="27"/>
        <v>9</v>
      </c>
      <c r="AG41" s="17">
        <v>7</v>
      </c>
      <c r="AH41" s="18">
        <v>2</v>
      </c>
    </row>
    <row r="42" spans="1:34" ht="15.75" thickTop="1">
      <c r="A42" s="27" t="s">
        <v>0</v>
      </c>
      <c r="B42" s="45">
        <f>SUM(B37:B41)</f>
        <v>37</v>
      </c>
      <c r="C42" s="45">
        <f t="shared" ref="C42:M42" si="28">SUM(C37:C41)</f>
        <v>23</v>
      </c>
      <c r="D42" s="45">
        <f t="shared" si="28"/>
        <v>14</v>
      </c>
      <c r="E42" s="45">
        <f t="shared" si="28"/>
        <v>28</v>
      </c>
      <c r="F42" s="45">
        <f t="shared" si="28"/>
        <v>9</v>
      </c>
      <c r="G42" s="45">
        <f t="shared" si="28"/>
        <v>19</v>
      </c>
      <c r="H42" s="45">
        <f t="shared" si="28"/>
        <v>33</v>
      </c>
      <c r="I42" s="45">
        <f t="shared" si="28"/>
        <v>11</v>
      </c>
      <c r="J42" s="45">
        <f t="shared" si="28"/>
        <v>22</v>
      </c>
      <c r="K42" s="45">
        <f t="shared" si="28"/>
        <v>36</v>
      </c>
      <c r="L42" s="45">
        <f t="shared" si="28"/>
        <v>26</v>
      </c>
      <c r="M42" s="45">
        <f t="shared" si="28"/>
        <v>10</v>
      </c>
      <c r="N42" s="45">
        <f>SUM(N37:N41)</f>
        <v>34</v>
      </c>
      <c r="O42" s="45">
        <f t="shared" ref="O42:AB42" si="29">SUM(O37:O41)</f>
        <v>23</v>
      </c>
      <c r="P42" s="45">
        <f t="shared" si="29"/>
        <v>11</v>
      </c>
      <c r="Q42" s="45">
        <f t="shared" si="29"/>
        <v>43</v>
      </c>
      <c r="R42" s="45">
        <f t="shared" si="29"/>
        <v>30</v>
      </c>
      <c r="S42" s="45">
        <f t="shared" si="29"/>
        <v>13</v>
      </c>
      <c r="T42" s="45">
        <f t="shared" si="29"/>
        <v>44</v>
      </c>
      <c r="U42" s="45">
        <f t="shared" si="29"/>
        <v>30</v>
      </c>
      <c r="V42" s="45">
        <f t="shared" si="29"/>
        <v>14</v>
      </c>
      <c r="W42" s="45">
        <f t="shared" si="29"/>
        <v>41</v>
      </c>
      <c r="X42" s="45">
        <f t="shared" si="29"/>
        <v>26</v>
      </c>
      <c r="Y42" s="45">
        <f t="shared" si="29"/>
        <v>15</v>
      </c>
      <c r="Z42" s="45">
        <f t="shared" si="29"/>
        <v>51</v>
      </c>
      <c r="AA42" s="45">
        <f t="shared" si="29"/>
        <v>35</v>
      </c>
      <c r="AB42" s="45">
        <f t="shared" si="29"/>
        <v>16</v>
      </c>
      <c r="AC42" s="45">
        <f t="shared" ref="AC42:AE42" si="30">SUM(AC37:AC41)</f>
        <v>51</v>
      </c>
      <c r="AD42" s="45">
        <f t="shared" si="30"/>
        <v>39</v>
      </c>
      <c r="AE42" s="45">
        <f t="shared" si="30"/>
        <v>12</v>
      </c>
      <c r="AF42" s="45">
        <f t="shared" ref="AF42:AH42" si="31">SUM(AF37:AF41)</f>
        <v>60</v>
      </c>
      <c r="AG42" s="45">
        <f t="shared" si="31"/>
        <v>44</v>
      </c>
      <c r="AH42" s="45">
        <f t="shared" si="31"/>
        <v>16</v>
      </c>
    </row>
    <row r="43" spans="1:34">
      <c r="A43" s="4" t="s">
        <v>37</v>
      </c>
      <c r="B43" s="16"/>
      <c r="C43" s="17"/>
      <c r="D43" s="18"/>
      <c r="E43" s="16"/>
      <c r="F43" s="17"/>
      <c r="G43" s="18"/>
      <c r="H43" s="16"/>
      <c r="I43" s="17"/>
      <c r="J43" s="18"/>
      <c r="K43" s="16"/>
      <c r="L43" s="17"/>
      <c r="M43" s="18"/>
      <c r="N43" s="16"/>
      <c r="O43" s="17"/>
      <c r="P43" s="18"/>
      <c r="Q43" s="16"/>
      <c r="R43" s="17"/>
      <c r="S43" s="18"/>
      <c r="T43" s="16"/>
      <c r="U43" s="17"/>
      <c r="V43" s="18"/>
      <c r="W43" s="16"/>
      <c r="X43" s="17"/>
      <c r="Y43" s="18"/>
      <c r="Z43" s="16"/>
      <c r="AA43" s="17"/>
      <c r="AB43" s="18"/>
      <c r="AC43" s="16"/>
      <c r="AD43" s="17"/>
      <c r="AE43" s="18"/>
      <c r="AF43" s="16"/>
      <c r="AG43" s="17"/>
      <c r="AH43" s="18"/>
    </row>
    <row r="44" spans="1:34">
      <c r="A44" s="6" t="s">
        <v>38</v>
      </c>
      <c r="B44" s="16">
        <v>6</v>
      </c>
      <c r="C44" s="17">
        <v>5</v>
      </c>
      <c r="D44" s="18">
        <v>1</v>
      </c>
      <c r="E44" s="16">
        <v>9</v>
      </c>
      <c r="F44" s="17">
        <v>8</v>
      </c>
      <c r="G44" s="18">
        <v>1</v>
      </c>
      <c r="H44" s="16">
        <v>6</v>
      </c>
      <c r="I44" s="17">
        <v>5</v>
      </c>
      <c r="J44" s="18">
        <v>1</v>
      </c>
      <c r="K44" s="16">
        <v>8</v>
      </c>
      <c r="L44" s="17">
        <v>7</v>
      </c>
      <c r="M44" s="18">
        <v>1</v>
      </c>
      <c r="N44" s="16">
        <v>12</v>
      </c>
      <c r="O44" s="17">
        <v>8</v>
      </c>
      <c r="P44" s="18">
        <v>4</v>
      </c>
      <c r="Q44" s="16">
        <v>11</v>
      </c>
      <c r="R44" s="17">
        <v>9</v>
      </c>
      <c r="S44" s="18">
        <v>2</v>
      </c>
      <c r="T44" s="16">
        <v>10</v>
      </c>
      <c r="U44" s="17">
        <v>9</v>
      </c>
      <c r="V44" s="18">
        <v>1</v>
      </c>
      <c r="W44" s="16">
        <v>10</v>
      </c>
      <c r="X44" s="17">
        <v>8</v>
      </c>
      <c r="Y44" s="18">
        <v>2</v>
      </c>
      <c r="Z44" s="16">
        <v>8</v>
      </c>
      <c r="AA44" s="17">
        <v>5</v>
      </c>
      <c r="AB44" s="18">
        <v>3</v>
      </c>
      <c r="AC44" s="25">
        <f>AD44+AE44</f>
        <v>10</v>
      </c>
      <c r="AD44" s="17">
        <v>7</v>
      </c>
      <c r="AE44" s="18">
        <v>3</v>
      </c>
      <c r="AF44" s="25">
        <f>AG44+AH44</f>
        <v>14</v>
      </c>
      <c r="AG44" s="17">
        <v>11</v>
      </c>
      <c r="AH44" s="18">
        <v>3</v>
      </c>
    </row>
    <row r="45" spans="1:34">
      <c r="A45" s="6" t="s">
        <v>39</v>
      </c>
      <c r="B45" s="16">
        <v>4</v>
      </c>
      <c r="C45" s="17">
        <v>2</v>
      </c>
      <c r="D45" s="18">
        <v>2</v>
      </c>
      <c r="E45" s="16">
        <v>5</v>
      </c>
      <c r="F45" s="17">
        <v>3</v>
      </c>
      <c r="G45" s="18">
        <v>2</v>
      </c>
      <c r="H45" s="16">
        <v>4</v>
      </c>
      <c r="I45" s="17">
        <v>2</v>
      </c>
      <c r="J45" s="18">
        <v>2</v>
      </c>
      <c r="K45" s="16">
        <v>8</v>
      </c>
      <c r="L45" s="17">
        <v>6</v>
      </c>
      <c r="M45" s="18">
        <v>2</v>
      </c>
      <c r="N45" s="16">
        <v>8</v>
      </c>
      <c r="O45" s="17">
        <v>5</v>
      </c>
      <c r="P45" s="18">
        <v>3</v>
      </c>
      <c r="Q45" s="16">
        <v>9</v>
      </c>
      <c r="R45" s="17">
        <v>6</v>
      </c>
      <c r="S45" s="18">
        <v>3</v>
      </c>
      <c r="T45" s="16">
        <v>7</v>
      </c>
      <c r="U45" s="17">
        <v>4</v>
      </c>
      <c r="V45" s="18">
        <v>3</v>
      </c>
      <c r="W45" s="16">
        <v>7</v>
      </c>
      <c r="X45" s="17">
        <v>4</v>
      </c>
      <c r="Y45" s="18">
        <v>3</v>
      </c>
      <c r="Z45" s="16">
        <v>9</v>
      </c>
      <c r="AA45" s="17">
        <v>7</v>
      </c>
      <c r="AB45" s="18">
        <v>2</v>
      </c>
      <c r="AC45" s="25">
        <f t="shared" ref="AC45:AC47" si="32">AD45+AE45</f>
        <v>7</v>
      </c>
      <c r="AD45" s="17">
        <v>6</v>
      </c>
      <c r="AE45" s="18">
        <v>1</v>
      </c>
      <c r="AF45" s="25">
        <f t="shared" ref="AF45:AF47" si="33">AG45+AH45</f>
        <v>10</v>
      </c>
      <c r="AG45" s="17">
        <v>8</v>
      </c>
      <c r="AH45" s="18">
        <v>2</v>
      </c>
    </row>
    <row r="46" spans="1:34">
      <c r="A46" s="6" t="s">
        <v>40</v>
      </c>
      <c r="B46" s="16">
        <v>0</v>
      </c>
      <c r="C46" s="17">
        <v>0</v>
      </c>
      <c r="D46" s="18">
        <v>0</v>
      </c>
      <c r="E46" s="16">
        <v>5</v>
      </c>
      <c r="F46" s="17">
        <v>5</v>
      </c>
      <c r="G46" s="18">
        <v>0</v>
      </c>
      <c r="H46" s="16">
        <v>6</v>
      </c>
      <c r="I46" s="17">
        <v>4</v>
      </c>
      <c r="J46" s="18">
        <v>2</v>
      </c>
      <c r="K46" s="16">
        <v>8</v>
      </c>
      <c r="L46" s="17">
        <v>8</v>
      </c>
      <c r="M46" s="18">
        <v>0</v>
      </c>
      <c r="N46" s="16">
        <v>14</v>
      </c>
      <c r="O46" s="17">
        <v>11</v>
      </c>
      <c r="P46" s="18">
        <v>3</v>
      </c>
      <c r="Q46" s="16">
        <v>14</v>
      </c>
      <c r="R46" s="17">
        <v>12</v>
      </c>
      <c r="S46" s="18">
        <v>2</v>
      </c>
      <c r="T46" s="16">
        <v>15</v>
      </c>
      <c r="U46" s="17">
        <v>13</v>
      </c>
      <c r="V46" s="18">
        <v>2</v>
      </c>
      <c r="W46" s="16">
        <v>15</v>
      </c>
      <c r="X46" s="17">
        <v>13</v>
      </c>
      <c r="Y46" s="18">
        <v>2</v>
      </c>
      <c r="Z46" s="16">
        <v>10</v>
      </c>
      <c r="AA46" s="17">
        <v>7</v>
      </c>
      <c r="AB46" s="18">
        <v>3</v>
      </c>
      <c r="AC46" s="25">
        <f t="shared" si="32"/>
        <v>15</v>
      </c>
      <c r="AD46" s="17">
        <v>10</v>
      </c>
      <c r="AE46" s="18">
        <v>5</v>
      </c>
      <c r="AF46" s="25">
        <f t="shared" si="33"/>
        <v>14</v>
      </c>
      <c r="AG46" s="17">
        <v>10</v>
      </c>
      <c r="AH46" s="18">
        <v>4</v>
      </c>
    </row>
    <row r="47" spans="1:34">
      <c r="A47" s="6" t="s">
        <v>41</v>
      </c>
      <c r="B47" s="16">
        <v>7</v>
      </c>
      <c r="C47" s="17">
        <v>3</v>
      </c>
      <c r="D47" s="18">
        <v>4</v>
      </c>
      <c r="E47" s="16">
        <v>12</v>
      </c>
      <c r="F47" s="17">
        <v>10</v>
      </c>
      <c r="G47" s="18">
        <v>2</v>
      </c>
      <c r="H47" s="16">
        <v>10</v>
      </c>
      <c r="I47" s="17">
        <v>3</v>
      </c>
      <c r="J47" s="18">
        <v>7</v>
      </c>
      <c r="K47" s="16">
        <v>13</v>
      </c>
      <c r="L47" s="17">
        <v>9</v>
      </c>
      <c r="M47" s="18">
        <v>4</v>
      </c>
      <c r="N47" s="16">
        <v>11</v>
      </c>
      <c r="O47" s="17">
        <v>9</v>
      </c>
      <c r="P47" s="18">
        <v>2</v>
      </c>
      <c r="Q47" s="16">
        <v>12</v>
      </c>
      <c r="R47" s="17">
        <v>9</v>
      </c>
      <c r="S47" s="18">
        <v>3</v>
      </c>
      <c r="T47" s="16">
        <v>14</v>
      </c>
      <c r="U47" s="17">
        <v>11</v>
      </c>
      <c r="V47" s="18">
        <v>3</v>
      </c>
      <c r="W47" s="16">
        <v>16</v>
      </c>
      <c r="X47" s="17">
        <v>11</v>
      </c>
      <c r="Y47" s="18">
        <v>5</v>
      </c>
      <c r="Z47" s="16">
        <v>15</v>
      </c>
      <c r="AA47" s="17">
        <v>12</v>
      </c>
      <c r="AB47" s="18">
        <v>3</v>
      </c>
      <c r="AC47" s="25">
        <f t="shared" si="32"/>
        <v>15</v>
      </c>
      <c r="AD47" s="17">
        <v>12</v>
      </c>
      <c r="AE47" s="18">
        <v>3</v>
      </c>
      <c r="AF47" s="25">
        <f t="shared" si="33"/>
        <v>21</v>
      </c>
      <c r="AG47" s="17">
        <v>17</v>
      </c>
      <c r="AH47" s="18">
        <v>4</v>
      </c>
    </row>
    <row r="48" spans="1:34">
      <c r="A48" s="27" t="s">
        <v>0</v>
      </c>
      <c r="B48" s="46">
        <f>SUM(B44:B47)</f>
        <v>17</v>
      </c>
      <c r="C48" s="46">
        <f t="shared" ref="C48:M48" si="34">SUM(C44:C47)</f>
        <v>10</v>
      </c>
      <c r="D48" s="46">
        <f t="shared" si="34"/>
        <v>7</v>
      </c>
      <c r="E48" s="46">
        <f t="shared" si="34"/>
        <v>31</v>
      </c>
      <c r="F48" s="46">
        <f t="shared" si="34"/>
        <v>26</v>
      </c>
      <c r="G48" s="46">
        <f t="shared" si="34"/>
        <v>5</v>
      </c>
      <c r="H48" s="46">
        <f t="shared" si="34"/>
        <v>26</v>
      </c>
      <c r="I48" s="46">
        <f t="shared" si="34"/>
        <v>14</v>
      </c>
      <c r="J48" s="46">
        <f t="shared" si="34"/>
        <v>12</v>
      </c>
      <c r="K48" s="46">
        <f t="shared" si="34"/>
        <v>37</v>
      </c>
      <c r="L48" s="46">
        <f t="shared" si="34"/>
        <v>30</v>
      </c>
      <c r="M48" s="46">
        <f t="shared" si="34"/>
        <v>7</v>
      </c>
      <c r="N48" s="46">
        <f>SUM(N44:N47)</f>
        <v>45</v>
      </c>
      <c r="O48" s="46">
        <f t="shared" ref="O48:AB48" si="35">SUM(O44:O47)</f>
        <v>33</v>
      </c>
      <c r="P48" s="46">
        <f t="shared" si="35"/>
        <v>12</v>
      </c>
      <c r="Q48" s="46">
        <f t="shared" si="35"/>
        <v>46</v>
      </c>
      <c r="R48" s="46">
        <f t="shared" si="35"/>
        <v>36</v>
      </c>
      <c r="S48" s="46">
        <f t="shared" si="35"/>
        <v>10</v>
      </c>
      <c r="T48" s="46">
        <f t="shared" si="35"/>
        <v>46</v>
      </c>
      <c r="U48" s="46">
        <f t="shared" si="35"/>
        <v>37</v>
      </c>
      <c r="V48" s="46">
        <f t="shared" si="35"/>
        <v>9</v>
      </c>
      <c r="W48" s="46">
        <f t="shared" si="35"/>
        <v>48</v>
      </c>
      <c r="X48" s="46">
        <f t="shared" si="35"/>
        <v>36</v>
      </c>
      <c r="Y48" s="46">
        <f t="shared" si="35"/>
        <v>12</v>
      </c>
      <c r="Z48" s="46">
        <f t="shared" si="35"/>
        <v>42</v>
      </c>
      <c r="AA48" s="46">
        <f t="shared" si="35"/>
        <v>31</v>
      </c>
      <c r="AB48" s="46">
        <f t="shared" si="35"/>
        <v>11</v>
      </c>
      <c r="AC48" s="46">
        <f t="shared" ref="AC48:AE48" si="36">SUM(AC44:AC47)</f>
        <v>47</v>
      </c>
      <c r="AD48" s="46">
        <f t="shared" si="36"/>
        <v>35</v>
      </c>
      <c r="AE48" s="46">
        <f t="shared" si="36"/>
        <v>12</v>
      </c>
      <c r="AF48" s="46">
        <f t="shared" ref="AF48:AH48" si="37">SUM(AF44:AF47)</f>
        <v>59</v>
      </c>
      <c r="AG48" s="46">
        <f t="shared" si="37"/>
        <v>46</v>
      </c>
      <c r="AH48" s="46">
        <f t="shared" si="37"/>
        <v>13</v>
      </c>
    </row>
    <row r="49" spans="1:34">
      <c r="A49" s="4" t="s">
        <v>42</v>
      </c>
      <c r="B49" s="16"/>
      <c r="C49" s="17"/>
      <c r="D49" s="18"/>
      <c r="E49" s="16"/>
      <c r="F49" s="17"/>
      <c r="G49" s="18"/>
      <c r="H49" s="16"/>
      <c r="I49" s="17"/>
      <c r="J49" s="18"/>
      <c r="K49" s="16"/>
      <c r="L49" s="17"/>
      <c r="M49" s="18"/>
      <c r="N49" s="16"/>
      <c r="O49" s="17"/>
      <c r="P49" s="18"/>
      <c r="Q49" s="16"/>
      <c r="R49" s="17"/>
      <c r="S49" s="18"/>
      <c r="T49" s="16"/>
      <c r="U49" s="17"/>
      <c r="V49" s="18"/>
      <c r="W49" s="16"/>
      <c r="X49" s="17"/>
      <c r="Y49" s="18"/>
      <c r="Z49" s="16"/>
      <c r="AA49" s="17"/>
      <c r="AB49" s="18"/>
      <c r="AC49" s="16"/>
      <c r="AD49" s="17"/>
      <c r="AE49" s="18"/>
      <c r="AF49" s="16"/>
      <c r="AG49" s="17"/>
      <c r="AH49" s="18"/>
    </row>
    <row r="50" spans="1:34">
      <c r="A50" s="6" t="s">
        <v>2</v>
      </c>
      <c r="B50" s="16">
        <v>13</v>
      </c>
      <c r="C50" s="17">
        <v>9</v>
      </c>
      <c r="D50" s="18">
        <v>4</v>
      </c>
      <c r="E50" s="16">
        <v>15</v>
      </c>
      <c r="F50" s="17">
        <v>9</v>
      </c>
      <c r="G50" s="18">
        <v>6</v>
      </c>
      <c r="H50" s="16">
        <v>17</v>
      </c>
      <c r="I50" s="17">
        <v>11</v>
      </c>
      <c r="J50" s="18">
        <v>6</v>
      </c>
      <c r="K50" s="16">
        <v>15</v>
      </c>
      <c r="L50" s="17">
        <v>9</v>
      </c>
      <c r="M50" s="18">
        <v>6</v>
      </c>
      <c r="N50" s="16">
        <v>10</v>
      </c>
      <c r="O50" s="17">
        <v>6</v>
      </c>
      <c r="P50" s="18">
        <v>4</v>
      </c>
      <c r="Q50" s="16">
        <v>23</v>
      </c>
      <c r="R50" s="17">
        <v>15</v>
      </c>
      <c r="S50" s="18">
        <v>8</v>
      </c>
      <c r="T50" s="16">
        <v>23</v>
      </c>
      <c r="U50" s="17">
        <v>15</v>
      </c>
      <c r="V50" s="18">
        <v>8</v>
      </c>
      <c r="W50" s="16">
        <v>24</v>
      </c>
      <c r="X50" s="17">
        <v>16</v>
      </c>
      <c r="Y50" s="18">
        <v>8</v>
      </c>
      <c r="Z50" s="16">
        <v>22</v>
      </c>
      <c r="AA50" s="17">
        <v>15</v>
      </c>
      <c r="AB50" s="18">
        <v>7</v>
      </c>
      <c r="AC50" s="25">
        <f>AD50+AE50</f>
        <v>23</v>
      </c>
      <c r="AD50" s="17">
        <v>17</v>
      </c>
      <c r="AE50" s="18">
        <v>6</v>
      </c>
      <c r="AF50" s="25">
        <f>AG50+AH50</f>
        <v>23</v>
      </c>
      <c r="AG50" s="17">
        <v>15</v>
      </c>
      <c r="AH50" s="18">
        <v>8</v>
      </c>
    </row>
    <row r="51" spans="1:34" ht="15.75" thickBot="1">
      <c r="A51" s="6" t="s">
        <v>43</v>
      </c>
      <c r="B51" s="16">
        <v>12</v>
      </c>
      <c r="C51" s="17">
        <v>7</v>
      </c>
      <c r="D51" s="18">
        <v>5</v>
      </c>
      <c r="E51" s="16">
        <v>14</v>
      </c>
      <c r="F51" s="17">
        <v>6</v>
      </c>
      <c r="G51" s="18">
        <v>8</v>
      </c>
      <c r="H51" s="16">
        <v>24</v>
      </c>
      <c r="I51" s="17">
        <v>16</v>
      </c>
      <c r="J51" s="18">
        <v>8</v>
      </c>
      <c r="K51" s="16">
        <v>10</v>
      </c>
      <c r="L51" s="17">
        <v>6</v>
      </c>
      <c r="M51" s="18">
        <v>4</v>
      </c>
      <c r="N51" s="16">
        <v>5</v>
      </c>
      <c r="O51" s="17">
        <v>4</v>
      </c>
      <c r="P51" s="18">
        <v>1</v>
      </c>
      <c r="Q51" s="16">
        <v>14</v>
      </c>
      <c r="R51" s="17">
        <v>8</v>
      </c>
      <c r="S51" s="18">
        <v>6</v>
      </c>
      <c r="T51" s="16">
        <v>17</v>
      </c>
      <c r="U51" s="17">
        <v>8</v>
      </c>
      <c r="V51" s="18">
        <v>9</v>
      </c>
      <c r="W51" s="16">
        <v>13</v>
      </c>
      <c r="X51" s="17">
        <v>8</v>
      </c>
      <c r="Y51" s="18">
        <v>5</v>
      </c>
      <c r="Z51" s="16">
        <v>14</v>
      </c>
      <c r="AA51" s="17">
        <v>1</v>
      </c>
      <c r="AB51" s="18">
        <v>13</v>
      </c>
      <c r="AC51" s="25">
        <f t="shared" ref="AC51:AC52" si="38">AD51+AE51</f>
        <v>16</v>
      </c>
      <c r="AD51" s="17">
        <v>11</v>
      </c>
      <c r="AE51" s="18">
        <v>5</v>
      </c>
      <c r="AF51" s="25">
        <f t="shared" ref="AF51:AF52" si="39">AG51+AH51</f>
        <v>14</v>
      </c>
      <c r="AG51" s="17">
        <v>10</v>
      </c>
      <c r="AH51" s="18">
        <v>4</v>
      </c>
    </row>
    <row r="52" spans="1:34" ht="15.75" thickTop="1">
      <c r="A52" s="6" t="s">
        <v>44</v>
      </c>
      <c r="B52" s="7">
        <v>11</v>
      </c>
      <c r="C52" s="14">
        <v>5</v>
      </c>
      <c r="D52" s="15">
        <v>6</v>
      </c>
      <c r="E52" s="7">
        <v>15</v>
      </c>
      <c r="F52" s="14">
        <v>9</v>
      </c>
      <c r="G52" s="15">
        <v>6</v>
      </c>
      <c r="H52" s="7">
        <v>17</v>
      </c>
      <c r="I52" s="14">
        <v>10</v>
      </c>
      <c r="J52" s="15">
        <v>7</v>
      </c>
      <c r="K52" s="7">
        <v>9</v>
      </c>
      <c r="L52" s="14">
        <v>6</v>
      </c>
      <c r="M52" s="15">
        <v>3</v>
      </c>
      <c r="N52" s="7">
        <v>14</v>
      </c>
      <c r="O52" s="14">
        <v>11</v>
      </c>
      <c r="P52" s="15">
        <v>3</v>
      </c>
      <c r="Q52" s="7">
        <v>18</v>
      </c>
      <c r="R52" s="14">
        <v>14</v>
      </c>
      <c r="S52" s="15">
        <v>4</v>
      </c>
      <c r="T52" s="7">
        <v>20</v>
      </c>
      <c r="U52" s="14">
        <v>17</v>
      </c>
      <c r="V52" s="15">
        <v>3</v>
      </c>
      <c r="W52" s="16">
        <v>20</v>
      </c>
      <c r="X52" s="14">
        <v>16</v>
      </c>
      <c r="Y52" s="15">
        <v>4</v>
      </c>
      <c r="Z52" s="16">
        <v>17</v>
      </c>
      <c r="AA52" s="14">
        <v>14</v>
      </c>
      <c r="AB52" s="15">
        <v>3</v>
      </c>
      <c r="AC52" s="25">
        <f t="shared" si="38"/>
        <v>16</v>
      </c>
      <c r="AD52" s="14">
        <v>13</v>
      </c>
      <c r="AE52" s="15">
        <v>3</v>
      </c>
      <c r="AF52" s="25">
        <f t="shared" si="39"/>
        <v>20</v>
      </c>
      <c r="AG52" s="14">
        <v>17</v>
      </c>
      <c r="AH52" s="15">
        <v>3</v>
      </c>
    </row>
    <row r="53" spans="1:34">
      <c r="A53" s="27" t="s">
        <v>0</v>
      </c>
      <c r="B53" s="46">
        <f>SUM(B50:B52)</f>
        <v>36</v>
      </c>
      <c r="C53" s="46">
        <f t="shared" ref="C53:M53" si="40">SUM(C50:C52)</f>
        <v>21</v>
      </c>
      <c r="D53" s="46">
        <f t="shared" si="40"/>
        <v>15</v>
      </c>
      <c r="E53" s="46">
        <f t="shared" si="40"/>
        <v>44</v>
      </c>
      <c r="F53" s="46">
        <f t="shared" si="40"/>
        <v>24</v>
      </c>
      <c r="G53" s="46">
        <f t="shared" si="40"/>
        <v>20</v>
      </c>
      <c r="H53" s="46">
        <f t="shared" si="40"/>
        <v>58</v>
      </c>
      <c r="I53" s="46">
        <f t="shared" si="40"/>
        <v>37</v>
      </c>
      <c r="J53" s="46">
        <f t="shared" si="40"/>
        <v>21</v>
      </c>
      <c r="K53" s="46">
        <f t="shared" si="40"/>
        <v>34</v>
      </c>
      <c r="L53" s="46">
        <f t="shared" si="40"/>
        <v>21</v>
      </c>
      <c r="M53" s="46">
        <f t="shared" si="40"/>
        <v>13</v>
      </c>
      <c r="N53" s="46">
        <f>SUM(N50:N52)</f>
        <v>29</v>
      </c>
      <c r="O53" s="46">
        <f t="shared" ref="O53:V53" si="41">SUM(O50:O52)</f>
        <v>21</v>
      </c>
      <c r="P53" s="46">
        <f t="shared" si="41"/>
        <v>8</v>
      </c>
      <c r="Q53" s="46">
        <f t="shared" si="41"/>
        <v>55</v>
      </c>
      <c r="R53" s="46">
        <f t="shared" si="41"/>
        <v>37</v>
      </c>
      <c r="S53" s="46">
        <f t="shared" si="41"/>
        <v>18</v>
      </c>
      <c r="T53" s="46">
        <f t="shared" si="41"/>
        <v>60</v>
      </c>
      <c r="U53" s="46">
        <f t="shared" si="41"/>
        <v>40</v>
      </c>
      <c r="V53" s="46">
        <f t="shared" si="41"/>
        <v>20</v>
      </c>
      <c r="W53" s="46">
        <f t="shared" si="9"/>
        <v>57</v>
      </c>
      <c r="X53" s="46">
        <f t="shared" ref="X53:AB53" si="42">SUM(X50:X52)</f>
        <v>40</v>
      </c>
      <c r="Y53" s="46">
        <f t="shared" si="42"/>
        <v>17</v>
      </c>
      <c r="Z53" s="46">
        <f t="shared" si="42"/>
        <v>53</v>
      </c>
      <c r="AA53" s="46">
        <f t="shared" si="42"/>
        <v>30</v>
      </c>
      <c r="AB53" s="46">
        <f t="shared" si="42"/>
        <v>23</v>
      </c>
      <c r="AC53" s="46">
        <f t="shared" ref="AC53:AE53" si="43">SUM(AC50:AC52)</f>
        <v>55</v>
      </c>
      <c r="AD53" s="46">
        <f t="shared" si="43"/>
        <v>41</v>
      </c>
      <c r="AE53" s="46">
        <f t="shared" si="43"/>
        <v>14</v>
      </c>
      <c r="AF53" s="46">
        <f t="shared" ref="AF53:AH53" si="44">SUM(AF50:AF52)</f>
        <v>57</v>
      </c>
      <c r="AG53" s="46">
        <f t="shared" si="44"/>
        <v>42</v>
      </c>
      <c r="AH53" s="46">
        <f t="shared" si="44"/>
        <v>15</v>
      </c>
    </row>
    <row r="54" spans="1:34">
      <c r="A54" s="4" t="s">
        <v>45</v>
      </c>
      <c r="B54" s="16"/>
      <c r="C54" s="17"/>
      <c r="D54" s="18"/>
      <c r="E54" s="16"/>
      <c r="F54" s="17"/>
      <c r="G54" s="18"/>
      <c r="H54" s="16"/>
      <c r="I54" s="17"/>
      <c r="J54" s="18"/>
      <c r="K54" s="16"/>
      <c r="L54" s="17"/>
      <c r="M54" s="18"/>
      <c r="N54" s="16"/>
      <c r="O54" s="17"/>
      <c r="P54" s="18"/>
      <c r="Q54" s="16"/>
      <c r="R54" s="17"/>
      <c r="S54" s="18"/>
      <c r="T54" s="16"/>
      <c r="U54" s="17"/>
      <c r="V54" s="18"/>
      <c r="W54" s="16"/>
      <c r="X54" s="17"/>
      <c r="Y54" s="18"/>
      <c r="Z54" s="16"/>
      <c r="AA54" s="17"/>
      <c r="AB54" s="18"/>
      <c r="AC54" s="16"/>
      <c r="AD54" s="17"/>
      <c r="AE54" s="18"/>
      <c r="AF54" s="16"/>
      <c r="AG54" s="17"/>
      <c r="AH54" s="18"/>
    </row>
    <row r="55" spans="1:34">
      <c r="A55" s="6" t="s">
        <v>46</v>
      </c>
      <c r="B55" s="16">
        <v>4</v>
      </c>
      <c r="C55" s="17">
        <v>1</v>
      </c>
      <c r="D55" s="18">
        <v>3</v>
      </c>
      <c r="E55" s="16">
        <v>4</v>
      </c>
      <c r="F55" s="17">
        <v>1</v>
      </c>
      <c r="G55" s="18">
        <v>3</v>
      </c>
      <c r="H55" s="16">
        <v>5</v>
      </c>
      <c r="I55" s="17">
        <v>2</v>
      </c>
      <c r="J55" s="18">
        <v>3</v>
      </c>
      <c r="K55" s="16">
        <v>3</v>
      </c>
      <c r="L55" s="17">
        <v>2</v>
      </c>
      <c r="M55" s="18">
        <v>1</v>
      </c>
      <c r="N55" s="16">
        <v>5</v>
      </c>
      <c r="O55" s="17">
        <v>3</v>
      </c>
      <c r="P55" s="18">
        <v>2</v>
      </c>
      <c r="Q55" s="16">
        <v>6</v>
      </c>
      <c r="R55" s="17">
        <v>3</v>
      </c>
      <c r="S55" s="18">
        <v>3</v>
      </c>
      <c r="T55" s="16">
        <v>5</v>
      </c>
      <c r="U55" s="17">
        <v>2</v>
      </c>
      <c r="V55" s="18">
        <v>3</v>
      </c>
      <c r="W55" s="16">
        <v>5</v>
      </c>
      <c r="X55" s="17">
        <v>2</v>
      </c>
      <c r="Y55" s="18">
        <v>3</v>
      </c>
      <c r="Z55" s="16">
        <v>5</v>
      </c>
      <c r="AA55" s="17">
        <v>3</v>
      </c>
      <c r="AB55" s="18">
        <v>2</v>
      </c>
      <c r="AC55" s="25">
        <f>AD55+AE55</f>
        <v>6</v>
      </c>
      <c r="AD55" s="17">
        <v>3</v>
      </c>
      <c r="AE55" s="18">
        <v>3</v>
      </c>
      <c r="AF55" s="25">
        <f>AG55+AH55</f>
        <v>6</v>
      </c>
      <c r="AG55" s="17">
        <v>5</v>
      </c>
      <c r="AH55" s="18">
        <v>1</v>
      </c>
    </row>
    <row r="56" spans="1:34">
      <c r="A56" s="6" t="s">
        <v>47</v>
      </c>
      <c r="B56" s="16">
        <v>5</v>
      </c>
      <c r="C56" s="17">
        <v>5</v>
      </c>
      <c r="D56" s="18">
        <v>0</v>
      </c>
      <c r="E56" s="16">
        <v>5</v>
      </c>
      <c r="F56" s="17">
        <v>5</v>
      </c>
      <c r="G56" s="18">
        <v>0</v>
      </c>
      <c r="H56" s="16">
        <v>5</v>
      </c>
      <c r="I56" s="17">
        <v>5</v>
      </c>
      <c r="J56" s="18">
        <v>0</v>
      </c>
      <c r="K56" s="16">
        <v>6</v>
      </c>
      <c r="L56" s="17">
        <v>5</v>
      </c>
      <c r="M56" s="18">
        <v>1</v>
      </c>
      <c r="N56" s="16">
        <v>6</v>
      </c>
      <c r="O56" s="17">
        <v>6</v>
      </c>
      <c r="P56" s="18">
        <v>0</v>
      </c>
      <c r="Q56" s="16">
        <v>8</v>
      </c>
      <c r="R56" s="17">
        <v>7</v>
      </c>
      <c r="S56" s="18">
        <v>1</v>
      </c>
      <c r="T56" s="16">
        <v>10</v>
      </c>
      <c r="U56" s="17">
        <v>9</v>
      </c>
      <c r="V56" s="18">
        <v>1</v>
      </c>
      <c r="W56" s="16">
        <v>14</v>
      </c>
      <c r="X56" s="17">
        <v>13</v>
      </c>
      <c r="Y56" s="18">
        <v>1</v>
      </c>
      <c r="Z56" s="16">
        <v>11</v>
      </c>
      <c r="AA56" s="17">
        <v>9</v>
      </c>
      <c r="AB56" s="18">
        <v>2</v>
      </c>
      <c r="AC56" s="25">
        <f t="shared" ref="AC56:AC58" si="45">AD56+AE56</f>
        <v>11</v>
      </c>
      <c r="AD56" s="17">
        <v>9</v>
      </c>
      <c r="AE56" s="18">
        <v>2</v>
      </c>
      <c r="AF56" s="25">
        <f t="shared" ref="AF56:AF58" si="46">AG56+AH56</f>
        <v>12</v>
      </c>
      <c r="AG56" s="17">
        <v>10</v>
      </c>
      <c r="AH56" s="18">
        <v>2</v>
      </c>
    </row>
    <row r="57" spans="1:34">
      <c r="A57" s="6" t="s">
        <v>48</v>
      </c>
      <c r="B57" s="16">
        <v>4</v>
      </c>
      <c r="C57" s="17">
        <v>2</v>
      </c>
      <c r="D57" s="18">
        <v>2</v>
      </c>
      <c r="E57" s="16">
        <v>4</v>
      </c>
      <c r="F57" s="17">
        <v>1</v>
      </c>
      <c r="G57" s="18">
        <v>3</v>
      </c>
      <c r="H57" s="16">
        <v>10</v>
      </c>
      <c r="I57" s="17">
        <v>7</v>
      </c>
      <c r="J57" s="18">
        <v>3</v>
      </c>
      <c r="K57" s="16">
        <v>10</v>
      </c>
      <c r="L57" s="17">
        <v>7</v>
      </c>
      <c r="M57" s="18">
        <v>3</v>
      </c>
      <c r="N57" s="16">
        <v>9</v>
      </c>
      <c r="O57" s="17">
        <v>8</v>
      </c>
      <c r="P57" s="18">
        <v>1</v>
      </c>
      <c r="Q57" s="16">
        <v>10</v>
      </c>
      <c r="R57" s="17">
        <v>8</v>
      </c>
      <c r="S57" s="18">
        <v>2</v>
      </c>
      <c r="T57" s="16">
        <v>10</v>
      </c>
      <c r="U57" s="17">
        <v>7</v>
      </c>
      <c r="V57" s="18">
        <v>3</v>
      </c>
      <c r="W57" s="16">
        <v>11</v>
      </c>
      <c r="X57" s="17">
        <v>8</v>
      </c>
      <c r="Y57" s="18">
        <v>3</v>
      </c>
      <c r="Z57" s="16">
        <v>11</v>
      </c>
      <c r="AA57" s="17">
        <v>6</v>
      </c>
      <c r="AB57" s="18">
        <v>5</v>
      </c>
      <c r="AC57" s="25">
        <f t="shared" si="45"/>
        <v>13</v>
      </c>
      <c r="AD57" s="17">
        <v>7</v>
      </c>
      <c r="AE57" s="18">
        <v>6</v>
      </c>
      <c r="AF57" s="25">
        <f t="shared" si="46"/>
        <v>11</v>
      </c>
      <c r="AG57" s="17">
        <v>8</v>
      </c>
      <c r="AH57" s="18">
        <v>3</v>
      </c>
    </row>
    <row r="58" spans="1:34">
      <c r="A58" s="6" t="s">
        <v>49</v>
      </c>
      <c r="B58" s="16">
        <v>5</v>
      </c>
      <c r="C58" s="17">
        <v>4</v>
      </c>
      <c r="D58" s="18">
        <v>1</v>
      </c>
      <c r="E58" s="16">
        <v>6</v>
      </c>
      <c r="F58" s="17">
        <v>6</v>
      </c>
      <c r="G58" s="18">
        <v>0</v>
      </c>
      <c r="H58" s="16">
        <v>4</v>
      </c>
      <c r="I58" s="17">
        <v>2</v>
      </c>
      <c r="J58" s="18">
        <v>2</v>
      </c>
      <c r="K58" s="16">
        <v>6</v>
      </c>
      <c r="L58" s="17">
        <v>1</v>
      </c>
      <c r="M58" s="18">
        <v>5</v>
      </c>
      <c r="N58" s="16">
        <v>5</v>
      </c>
      <c r="O58" s="17">
        <v>2</v>
      </c>
      <c r="P58" s="18">
        <v>3</v>
      </c>
      <c r="Q58" s="16">
        <v>7</v>
      </c>
      <c r="R58" s="17">
        <v>4</v>
      </c>
      <c r="S58" s="18">
        <v>3</v>
      </c>
      <c r="T58" s="16">
        <v>8</v>
      </c>
      <c r="U58" s="17">
        <v>3</v>
      </c>
      <c r="V58" s="18">
        <v>5</v>
      </c>
      <c r="W58" s="16">
        <v>10</v>
      </c>
      <c r="X58" s="17">
        <v>3</v>
      </c>
      <c r="Y58" s="18">
        <v>7</v>
      </c>
      <c r="Z58" s="16">
        <v>12</v>
      </c>
      <c r="AA58" s="17">
        <v>6</v>
      </c>
      <c r="AB58" s="18">
        <v>6</v>
      </c>
      <c r="AC58" s="25">
        <f t="shared" si="45"/>
        <v>10</v>
      </c>
      <c r="AD58" s="17">
        <v>4</v>
      </c>
      <c r="AE58" s="18">
        <v>6</v>
      </c>
      <c r="AF58" s="25">
        <f t="shared" si="46"/>
        <v>12</v>
      </c>
      <c r="AG58" s="17">
        <v>6</v>
      </c>
      <c r="AH58" s="18">
        <v>6</v>
      </c>
    </row>
    <row r="59" spans="1:34">
      <c r="A59" s="27" t="s">
        <v>0</v>
      </c>
      <c r="B59" s="46">
        <f>SUM(B55:B58)</f>
        <v>18</v>
      </c>
      <c r="C59" s="46">
        <f t="shared" ref="C59:M59" si="47">SUM(C55:C58)</f>
        <v>12</v>
      </c>
      <c r="D59" s="46">
        <f t="shared" si="47"/>
        <v>6</v>
      </c>
      <c r="E59" s="46">
        <f t="shared" si="47"/>
        <v>19</v>
      </c>
      <c r="F59" s="46">
        <f t="shared" si="47"/>
        <v>13</v>
      </c>
      <c r="G59" s="46">
        <f t="shared" si="47"/>
        <v>6</v>
      </c>
      <c r="H59" s="46">
        <f t="shared" si="47"/>
        <v>24</v>
      </c>
      <c r="I59" s="46">
        <f t="shared" si="47"/>
        <v>16</v>
      </c>
      <c r="J59" s="46">
        <f t="shared" si="47"/>
        <v>8</v>
      </c>
      <c r="K59" s="46">
        <f t="shared" si="47"/>
        <v>25</v>
      </c>
      <c r="L59" s="46">
        <f t="shared" si="47"/>
        <v>15</v>
      </c>
      <c r="M59" s="46">
        <f t="shared" si="47"/>
        <v>10</v>
      </c>
      <c r="N59" s="46">
        <f>SUM(N55:N58)</f>
        <v>25</v>
      </c>
      <c r="O59" s="46">
        <f t="shared" ref="O59:AB59" si="48">SUM(O55:O58)</f>
        <v>19</v>
      </c>
      <c r="P59" s="46">
        <f t="shared" si="48"/>
        <v>6</v>
      </c>
      <c r="Q59" s="46">
        <f t="shared" si="48"/>
        <v>31</v>
      </c>
      <c r="R59" s="46">
        <f t="shared" si="48"/>
        <v>22</v>
      </c>
      <c r="S59" s="46">
        <f t="shared" si="48"/>
        <v>9</v>
      </c>
      <c r="T59" s="46">
        <f t="shared" si="48"/>
        <v>33</v>
      </c>
      <c r="U59" s="46">
        <f t="shared" si="48"/>
        <v>21</v>
      </c>
      <c r="V59" s="46">
        <f t="shared" si="48"/>
        <v>12</v>
      </c>
      <c r="W59" s="46">
        <f t="shared" si="48"/>
        <v>40</v>
      </c>
      <c r="X59" s="46">
        <f t="shared" si="48"/>
        <v>26</v>
      </c>
      <c r="Y59" s="46">
        <f t="shared" si="48"/>
        <v>14</v>
      </c>
      <c r="Z59" s="46">
        <f t="shared" si="48"/>
        <v>39</v>
      </c>
      <c r="AA59" s="46">
        <f t="shared" si="48"/>
        <v>24</v>
      </c>
      <c r="AB59" s="46">
        <f t="shared" si="48"/>
        <v>15</v>
      </c>
      <c r="AC59" s="46">
        <f t="shared" ref="AC59:AE59" si="49">SUM(AC55:AC58)</f>
        <v>40</v>
      </c>
      <c r="AD59" s="46">
        <f t="shared" si="49"/>
        <v>23</v>
      </c>
      <c r="AE59" s="46">
        <f t="shared" si="49"/>
        <v>17</v>
      </c>
      <c r="AF59" s="46">
        <f t="shared" ref="AF59:AH59" si="50">SUM(AF55:AF58)</f>
        <v>41</v>
      </c>
      <c r="AG59" s="46">
        <f t="shared" si="50"/>
        <v>29</v>
      </c>
      <c r="AH59" s="46">
        <f t="shared" si="50"/>
        <v>12</v>
      </c>
    </row>
    <row r="60" spans="1:34">
      <c r="A60" s="4" t="s">
        <v>50</v>
      </c>
      <c r="B60" s="16"/>
      <c r="C60" s="17"/>
      <c r="D60" s="18"/>
      <c r="E60" s="16"/>
      <c r="F60" s="17"/>
      <c r="G60" s="18"/>
      <c r="H60" s="16"/>
      <c r="I60" s="17"/>
      <c r="J60" s="18"/>
      <c r="K60" s="16"/>
      <c r="L60" s="17"/>
      <c r="M60" s="18"/>
      <c r="N60" s="16"/>
      <c r="O60" s="17"/>
      <c r="P60" s="18"/>
      <c r="Q60" s="16"/>
      <c r="R60" s="17"/>
      <c r="S60" s="18"/>
      <c r="T60" s="16"/>
      <c r="U60" s="17"/>
      <c r="V60" s="18"/>
      <c r="W60" s="16"/>
      <c r="X60" s="17"/>
      <c r="Y60" s="18"/>
      <c r="Z60" s="16"/>
      <c r="AA60" s="17"/>
      <c r="AB60" s="18"/>
      <c r="AC60" s="16"/>
      <c r="AD60" s="17"/>
      <c r="AE60" s="18"/>
      <c r="AF60" s="16"/>
      <c r="AG60" s="17"/>
      <c r="AH60" s="18"/>
    </row>
    <row r="61" spans="1:34">
      <c r="A61" s="6" t="s">
        <v>51</v>
      </c>
      <c r="B61" s="16">
        <v>6</v>
      </c>
      <c r="C61" s="17">
        <v>4</v>
      </c>
      <c r="D61" s="18">
        <v>2</v>
      </c>
      <c r="E61" s="16">
        <v>10</v>
      </c>
      <c r="F61" s="17">
        <v>7</v>
      </c>
      <c r="G61" s="18">
        <v>3</v>
      </c>
      <c r="H61" s="16">
        <v>6</v>
      </c>
      <c r="I61" s="17">
        <v>4</v>
      </c>
      <c r="J61" s="18">
        <v>2</v>
      </c>
      <c r="K61" s="16">
        <v>5</v>
      </c>
      <c r="L61" s="17">
        <v>4</v>
      </c>
      <c r="M61" s="18">
        <v>1</v>
      </c>
      <c r="N61" s="16">
        <v>7</v>
      </c>
      <c r="O61" s="17">
        <v>5</v>
      </c>
      <c r="P61" s="18">
        <v>2</v>
      </c>
      <c r="Q61" s="16">
        <v>9</v>
      </c>
      <c r="R61" s="17">
        <v>6</v>
      </c>
      <c r="S61" s="18">
        <v>3</v>
      </c>
      <c r="T61" s="16">
        <v>11</v>
      </c>
      <c r="U61" s="17">
        <v>6</v>
      </c>
      <c r="V61" s="18">
        <v>5</v>
      </c>
      <c r="W61" s="16">
        <v>12</v>
      </c>
      <c r="X61" s="17">
        <v>7</v>
      </c>
      <c r="Y61" s="18">
        <v>5</v>
      </c>
      <c r="Z61" s="16">
        <v>15</v>
      </c>
      <c r="AA61" s="17">
        <v>10</v>
      </c>
      <c r="AB61" s="18">
        <v>5</v>
      </c>
      <c r="AC61" s="25">
        <f>AD61+AE61</f>
        <v>12</v>
      </c>
      <c r="AD61" s="17">
        <v>9</v>
      </c>
      <c r="AE61" s="18">
        <v>3</v>
      </c>
      <c r="AF61" s="25">
        <f>AG61+AH61</f>
        <v>13</v>
      </c>
      <c r="AG61" s="17">
        <v>10</v>
      </c>
      <c r="AH61" s="18">
        <v>3</v>
      </c>
    </row>
    <row r="62" spans="1:34">
      <c r="A62" s="6" t="s">
        <v>3</v>
      </c>
      <c r="B62" s="16">
        <v>6</v>
      </c>
      <c r="C62" s="17">
        <v>4</v>
      </c>
      <c r="D62" s="18">
        <v>2</v>
      </c>
      <c r="E62" s="16">
        <v>9</v>
      </c>
      <c r="F62" s="17">
        <v>4</v>
      </c>
      <c r="G62" s="18">
        <v>5</v>
      </c>
      <c r="H62" s="16">
        <v>9</v>
      </c>
      <c r="I62" s="17">
        <v>6</v>
      </c>
      <c r="J62" s="18">
        <v>3</v>
      </c>
      <c r="K62" s="16">
        <v>8</v>
      </c>
      <c r="L62" s="17">
        <v>6</v>
      </c>
      <c r="M62" s="18">
        <v>2</v>
      </c>
      <c r="N62" s="16">
        <v>8</v>
      </c>
      <c r="O62" s="17">
        <v>6</v>
      </c>
      <c r="P62" s="18">
        <v>2</v>
      </c>
      <c r="Q62" s="16">
        <v>10</v>
      </c>
      <c r="R62" s="17">
        <v>7</v>
      </c>
      <c r="S62" s="18">
        <v>3</v>
      </c>
      <c r="T62" s="16">
        <v>10</v>
      </c>
      <c r="U62" s="17">
        <v>6</v>
      </c>
      <c r="V62" s="18">
        <v>4</v>
      </c>
      <c r="W62" s="16">
        <v>10</v>
      </c>
      <c r="X62" s="17">
        <v>6</v>
      </c>
      <c r="Y62" s="18">
        <v>4</v>
      </c>
      <c r="Z62" s="16">
        <v>12</v>
      </c>
      <c r="AA62" s="17">
        <v>6</v>
      </c>
      <c r="AB62" s="18">
        <v>6</v>
      </c>
      <c r="AC62" s="25">
        <f t="shared" ref="AC62:AC63" si="51">AD62+AE62</f>
        <v>11</v>
      </c>
      <c r="AD62" s="17">
        <v>6</v>
      </c>
      <c r="AE62" s="18">
        <v>5</v>
      </c>
      <c r="AF62" s="25">
        <f t="shared" ref="AF62:AF63" si="52">AG62+AH62</f>
        <v>11</v>
      </c>
      <c r="AG62" s="17">
        <v>6</v>
      </c>
      <c r="AH62" s="18">
        <v>5</v>
      </c>
    </row>
    <row r="63" spans="1:34">
      <c r="A63" s="6" t="s">
        <v>97</v>
      </c>
      <c r="B63" s="16">
        <v>7</v>
      </c>
      <c r="C63" s="17">
        <v>3</v>
      </c>
      <c r="D63" s="18">
        <v>4</v>
      </c>
      <c r="E63" s="16">
        <v>8</v>
      </c>
      <c r="F63" s="17">
        <v>5</v>
      </c>
      <c r="G63" s="18">
        <v>3</v>
      </c>
      <c r="H63" s="16">
        <v>7</v>
      </c>
      <c r="I63" s="17">
        <v>5</v>
      </c>
      <c r="J63" s="18">
        <v>2</v>
      </c>
      <c r="K63" s="16">
        <v>7</v>
      </c>
      <c r="L63" s="17">
        <v>5</v>
      </c>
      <c r="M63" s="18">
        <v>2</v>
      </c>
      <c r="N63" s="16">
        <v>7</v>
      </c>
      <c r="O63" s="17">
        <v>6</v>
      </c>
      <c r="P63" s="18">
        <v>1</v>
      </c>
      <c r="Q63" s="16">
        <v>9</v>
      </c>
      <c r="R63" s="17">
        <v>7</v>
      </c>
      <c r="S63" s="18">
        <v>2</v>
      </c>
      <c r="T63" s="16">
        <v>9</v>
      </c>
      <c r="U63" s="17">
        <v>8</v>
      </c>
      <c r="V63" s="18">
        <v>1</v>
      </c>
      <c r="W63" s="16">
        <v>10</v>
      </c>
      <c r="X63" s="17">
        <v>7</v>
      </c>
      <c r="Y63" s="18">
        <v>3</v>
      </c>
      <c r="Z63" s="16">
        <v>6</v>
      </c>
      <c r="AA63" s="17">
        <v>5</v>
      </c>
      <c r="AB63" s="18">
        <v>1</v>
      </c>
      <c r="AC63" s="25">
        <f t="shared" si="51"/>
        <v>6</v>
      </c>
      <c r="AD63" s="17">
        <v>5</v>
      </c>
      <c r="AE63" s="18">
        <v>1</v>
      </c>
      <c r="AF63" s="25">
        <f t="shared" si="52"/>
        <v>8</v>
      </c>
      <c r="AG63" s="17">
        <v>6</v>
      </c>
      <c r="AH63" s="18">
        <v>2</v>
      </c>
    </row>
    <row r="64" spans="1:34">
      <c r="A64" s="27" t="s">
        <v>0</v>
      </c>
      <c r="B64" s="46">
        <f>SUM(B61:B63)</f>
        <v>19</v>
      </c>
      <c r="C64" s="46">
        <f t="shared" ref="C64:M64" si="53">SUM(C61:C63)</f>
        <v>11</v>
      </c>
      <c r="D64" s="46">
        <f t="shared" si="53"/>
        <v>8</v>
      </c>
      <c r="E64" s="46">
        <f t="shared" si="53"/>
        <v>27</v>
      </c>
      <c r="F64" s="46">
        <f t="shared" si="53"/>
        <v>16</v>
      </c>
      <c r="G64" s="46">
        <f t="shared" si="53"/>
        <v>11</v>
      </c>
      <c r="H64" s="46">
        <f t="shared" si="53"/>
        <v>22</v>
      </c>
      <c r="I64" s="46">
        <f t="shared" si="53"/>
        <v>15</v>
      </c>
      <c r="J64" s="46">
        <f t="shared" si="53"/>
        <v>7</v>
      </c>
      <c r="K64" s="46">
        <f t="shared" si="53"/>
        <v>20</v>
      </c>
      <c r="L64" s="46">
        <f t="shared" si="53"/>
        <v>15</v>
      </c>
      <c r="M64" s="46">
        <f t="shared" si="53"/>
        <v>5</v>
      </c>
      <c r="N64" s="46">
        <f>SUM(N61:N63)</f>
        <v>22</v>
      </c>
      <c r="O64" s="46">
        <f t="shared" ref="O64:V64" si="54">SUM(O61:O63)</f>
        <v>17</v>
      </c>
      <c r="P64" s="46">
        <f t="shared" si="54"/>
        <v>5</v>
      </c>
      <c r="Q64" s="46">
        <f t="shared" si="54"/>
        <v>28</v>
      </c>
      <c r="R64" s="46">
        <f t="shared" si="54"/>
        <v>20</v>
      </c>
      <c r="S64" s="46">
        <f t="shared" si="54"/>
        <v>8</v>
      </c>
      <c r="T64" s="46">
        <f t="shared" si="54"/>
        <v>30</v>
      </c>
      <c r="U64" s="46">
        <f t="shared" si="54"/>
        <v>20</v>
      </c>
      <c r="V64" s="46">
        <f t="shared" si="54"/>
        <v>10</v>
      </c>
      <c r="W64" s="46">
        <f t="shared" si="9"/>
        <v>32</v>
      </c>
      <c r="X64" s="46">
        <f t="shared" ref="X64:AB64" si="55">SUM(X61:X63)</f>
        <v>20</v>
      </c>
      <c r="Y64" s="46">
        <f t="shared" si="55"/>
        <v>12</v>
      </c>
      <c r="Z64" s="46">
        <f t="shared" ref="Z64" si="56">AA64+AB64</f>
        <v>33</v>
      </c>
      <c r="AA64" s="46">
        <f t="shared" si="55"/>
        <v>21</v>
      </c>
      <c r="AB64" s="46">
        <f t="shared" si="55"/>
        <v>12</v>
      </c>
      <c r="AC64" s="46">
        <f t="shared" ref="AC64" si="57">AD64+AE64</f>
        <v>29</v>
      </c>
      <c r="AD64" s="46">
        <f t="shared" ref="AD64:AE64" si="58">SUM(AD61:AD63)</f>
        <v>20</v>
      </c>
      <c r="AE64" s="46">
        <f t="shared" si="58"/>
        <v>9</v>
      </c>
      <c r="AF64" s="46">
        <f t="shared" ref="AF64" si="59">AG64+AH64</f>
        <v>32</v>
      </c>
      <c r="AG64" s="46">
        <f t="shared" ref="AG64:AH64" si="60">SUM(AG61:AG63)</f>
        <v>22</v>
      </c>
      <c r="AH64" s="46">
        <f t="shared" si="60"/>
        <v>10</v>
      </c>
    </row>
    <row r="65" spans="1:34">
      <c r="A65" s="4" t="s">
        <v>52</v>
      </c>
      <c r="B65" s="16"/>
      <c r="C65" s="17"/>
      <c r="D65" s="18"/>
      <c r="E65" s="16"/>
      <c r="F65" s="17"/>
      <c r="G65" s="18"/>
      <c r="H65" s="16"/>
      <c r="I65" s="17"/>
      <c r="J65" s="18"/>
      <c r="K65" s="16"/>
      <c r="L65" s="17"/>
      <c r="M65" s="18"/>
      <c r="N65" s="16"/>
      <c r="O65" s="17"/>
      <c r="P65" s="18"/>
      <c r="Q65" s="16"/>
      <c r="R65" s="17"/>
      <c r="S65" s="18"/>
      <c r="T65" s="16"/>
      <c r="U65" s="17"/>
      <c r="V65" s="18"/>
      <c r="W65" s="16"/>
      <c r="X65" s="17"/>
      <c r="Y65" s="18"/>
      <c r="Z65" s="16"/>
      <c r="AA65" s="17"/>
      <c r="AB65" s="18"/>
      <c r="AC65" s="16"/>
      <c r="AD65" s="17"/>
      <c r="AE65" s="18"/>
      <c r="AF65" s="16"/>
      <c r="AG65" s="17"/>
      <c r="AH65" s="18"/>
    </row>
    <row r="66" spans="1:34">
      <c r="A66" s="6" t="s">
        <v>53</v>
      </c>
      <c r="B66" s="16">
        <v>2</v>
      </c>
      <c r="C66" s="17">
        <v>2</v>
      </c>
      <c r="D66" s="18">
        <v>0</v>
      </c>
      <c r="E66" s="16">
        <v>2</v>
      </c>
      <c r="F66" s="17">
        <v>2</v>
      </c>
      <c r="G66" s="18">
        <v>0</v>
      </c>
      <c r="H66" s="16">
        <v>1</v>
      </c>
      <c r="I66" s="17">
        <v>1</v>
      </c>
      <c r="J66" s="18">
        <v>0</v>
      </c>
      <c r="K66" s="16">
        <v>2</v>
      </c>
      <c r="L66" s="17">
        <v>1</v>
      </c>
      <c r="M66" s="18">
        <v>1</v>
      </c>
      <c r="N66" s="16">
        <v>3</v>
      </c>
      <c r="O66" s="17">
        <v>1</v>
      </c>
      <c r="P66" s="18">
        <v>2</v>
      </c>
      <c r="Q66" s="16">
        <v>3</v>
      </c>
      <c r="R66" s="17">
        <v>1</v>
      </c>
      <c r="S66" s="18">
        <v>2</v>
      </c>
      <c r="T66" s="16">
        <v>4</v>
      </c>
      <c r="U66" s="17">
        <v>1</v>
      </c>
      <c r="V66" s="18">
        <v>3</v>
      </c>
      <c r="W66" s="16">
        <v>4</v>
      </c>
      <c r="X66" s="17">
        <v>1</v>
      </c>
      <c r="Y66" s="18">
        <v>3</v>
      </c>
      <c r="Z66" s="16">
        <v>6</v>
      </c>
      <c r="AA66" s="17">
        <v>5</v>
      </c>
      <c r="AB66" s="18">
        <v>1</v>
      </c>
      <c r="AC66" s="25">
        <f>AD66+AE66</f>
        <v>7</v>
      </c>
      <c r="AD66" s="17">
        <v>7</v>
      </c>
      <c r="AE66" s="18">
        <v>0</v>
      </c>
      <c r="AF66" s="25">
        <f>AG66+AH66</f>
        <v>10</v>
      </c>
      <c r="AG66" s="17">
        <v>7</v>
      </c>
      <c r="AH66" s="18">
        <v>3</v>
      </c>
    </row>
    <row r="67" spans="1:34">
      <c r="A67" s="6" t="s">
        <v>54</v>
      </c>
      <c r="B67" s="16">
        <v>9</v>
      </c>
      <c r="C67" s="17">
        <v>5</v>
      </c>
      <c r="D67" s="18">
        <v>4</v>
      </c>
      <c r="E67" s="16">
        <v>9</v>
      </c>
      <c r="F67" s="17">
        <v>5</v>
      </c>
      <c r="G67" s="18">
        <v>4</v>
      </c>
      <c r="H67" s="16">
        <v>8</v>
      </c>
      <c r="I67" s="17">
        <v>4</v>
      </c>
      <c r="J67" s="18">
        <v>4</v>
      </c>
      <c r="K67" s="16">
        <v>8</v>
      </c>
      <c r="L67" s="17">
        <v>4</v>
      </c>
      <c r="M67" s="18">
        <v>4</v>
      </c>
      <c r="N67" s="16">
        <v>7</v>
      </c>
      <c r="O67" s="17">
        <v>4</v>
      </c>
      <c r="P67" s="18">
        <v>3</v>
      </c>
      <c r="Q67" s="16">
        <v>7</v>
      </c>
      <c r="R67" s="17">
        <v>4</v>
      </c>
      <c r="S67" s="18">
        <v>3</v>
      </c>
      <c r="T67" s="16">
        <v>6</v>
      </c>
      <c r="U67" s="17">
        <v>3</v>
      </c>
      <c r="V67" s="18">
        <v>3</v>
      </c>
      <c r="W67" s="16">
        <v>7</v>
      </c>
      <c r="X67" s="17">
        <v>5</v>
      </c>
      <c r="Y67" s="18">
        <v>2</v>
      </c>
      <c r="Z67" s="16">
        <v>7</v>
      </c>
      <c r="AA67" s="17">
        <v>5</v>
      </c>
      <c r="AB67" s="18">
        <v>2</v>
      </c>
      <c r="AC67" s="25">
        <f t="shared" ref="AC67:AC71" si="61">AD67+AE67</f>
        <v>9</v>
      </c>
      <c r="AD67" s="17">
        <v>7</v>
      </c>
      <c r="AE67" s="18">
        <v>2</v>
      </c>
      <c r="AF67" s="25">
        <f t="shared" ref="AF67:AF71" si="62">AG67+AH67</f>
        <v>8</v>
      </c>
      <c r="AG67" s="17">
        <v>7</v>
      </c>
      <c r="AH67" s="18">
        <v>1</v>
      </c>
    </row>
    <row r="68" spans="1:34">
      <c r="A68" s="6" t="s">
        <v>55</v>
      </c>
      <c r="B68" s="16">
        <v>5</v>
      </c>
      <c r="C68" s="17">
        <v>3</v>
      </c>
      <c r="D68" s="18">
        <v>2</v>
      </c>
      <c r="E68" s="16">
        <v>5</v>
      </c>
      <c r="F68" s="17">
        <v>3</v>
      </c>
      <c r="G68" s="18">
        <v>2</v>
      </c>
      <c r="H68" s="16">
        <v>6</v>
      </c>
      <c r="I68" s="17">
        <v>4</v>
      </c>
      <c r="J68" s="18">
        <v>2</v>
      </c>
      <c r="K68" s="16">
        <v>6</v>
      </c>
      <c r="L68" s="17">
        <v>4</v>
      </c>
      <c r="M68" s="18">
        <v>2</v>
      </c>
      <c r="N68" s="16">
        <v>36</v>
      </c>
      <c r="O68" s="17">
        <v>21</v>
      </c>
      <c r="P68" s="18">
        <v>15</v>
      </c>
      <c r="Q68" s="16">
        <v>14</v>
      </c>
      <c r="R68" s="17">
        <v>10</v>
      </c>
      <c r="S68" s="18">
        <v>4</v>
      </c>
      <c r="T68" s="16">
        <v>58</v>
      </c>
      <c r="U68" s="17">
        <v>43</v>
      </c>
      <c r="V68" s="18">
        <v>15</v>
      </c>
      <c r="W68" s="16">
        <v>17</v>
      </c>
      <c r="X68" s="17">
        <v>14</v>
      </c>
      <c r="Y68" s="18">
        <v>3</v>
      </c>
      <c r="Z68" s="16">
        <v>0</v>
      </c>
      <c r="AA68" s="17">
        <v>0</v>
      </c>
      <c r="AB68" s="18">
        <v>0</v>
      </c>
      <c r="AC68" s="25">
        <f t="shared" si="61"/>
        <v>11</v>
      </c>
      <c r="AD68" s="17">
        <v>9</v>
      </c>
      <c r="AE68" s="18">
        <v>2</v>
      </c>
      <c r="AF68" s="25">
        <f t="shared" si="62"/>
        <v>11</v>
      </c>
      <c r="AG68" s="17">
        <v>9</v>
      </c>
      <c r="AH68" s="18">
        <v>2</v>
      </c>
    </row>
    <row r="69" spans="1:34">
      <c r="A69" s="6" t="s">
        <v>56</v>
      </c>
      <c r="B69" s="16">
        <v>1</v>
      </c>
      <c r="C69" s="17">
        <v>0</v>
      </c>
      <c r="D69" s="18">
        <v>1</v>
      </c>
      <c r="E69" s="16">
        <v>3</v>
      </c>
      <c r="F69" s="17">
        <v>2</v>
      </c>
      <c r="G69" s="18">
        <v>1</v>
      </c>
      <c r="H69" s="16">
        <v>2</v>
      </c>
      <c r="I69" s="17">
        <v>1</v>
      </c>
      <c r="J69" s="18">
        <v>1</v>
      </c>
      <c r="K69" s="16">
        <v>1</v>
      </c>
      <c r="L69" s="17">
        <v>0</v>
      </c>
      <c r="M69" s="18">
        <v>1</v>
      </c>
      <c r="N69" s="16">
        <v>1</v>
      </c>
      <c r="O69" s="17">
        <v>0</v>
      </c>
      <c r="P69" s="18">
        <v>1</v>
      </c>
      <c r="Q69" s="16">
        <v>1</v>
      </c>
      <c r="R69" s="17">
        <v>0</v>
      </c>
      <c r="S69" s="18">
        <v>1</v>
      </c>
      <c r="T69" s="16">
        <v>6</v>
      </c>
      <c r="U69" s="17">
        <v>3</v>
      </c>
      <c r="V69" s="18">
        <v>3</v>
      </c>
      <c r="W69" s="16">
        <v>5</v>
      </c>
      <c r="X69" s="17">
        <v>3</v>
      </c>
      <c r="Y69" s="18">
        <v>2</v>
      </c>
      <c r="Z69" s="16">
        <v>12</v>
      </c>
      <c r="AA69" s="17">
        <v>4</v>
      </c>
      <c r="AB69" s="18">
        <v>8</v>
      </c>
      <c r="AC69" s="25">
        <f t="shared" si="61"/>
        <v>16</v>
      </c>
      <c r="AD69" s="17">
        <v>12</v>
      </c>
      <c r="AE69" s="18">
        <v>4</v>
      </c>
      <c r="AF69" s="25">
        <f t="shared" si="62"/>
        <v>17</v>
      </c>
      <c r="AG69" s="17">
        <v>13</v>
      </c>
      <c r="AH69" s="18">
        <v>4</v>
      </c>
    </row>
    <row r="70" spans="1:34">
      <c r="A70" s="6" t="s">
        <v>57</v>
      </c>
      <c r="B70" s="16">
        <v>9</v>
      </c>
      <c r="C70" s="17">
        <v>4</v>
      </c>
      <c r="D70" s="18">
        <v>5</v>
      </c>
      <c r="E70" s="16">
        <v>10</v>
      </c>
      <c r="F70" s="17">
        <v>5</v>
      </c>
      <c r="G70" s="18">
        <v>5</v>
      </c>
      <c r="H70" s="16">
        <v>11</v>
      </c>
      <c r="I70" s="17">
        <v>8</v>
      </c>
      <c r="J70" s="18">
        <v>3</v>
      </c>
      <c r="K70" s="16">
        <v>8</v>
      </c>
      <c r="L70" s="17">
        <v>4</v>
      </c>
      <c r="M70" s="18">
        <v>4</v>
      </c>
      <c r="N70" s="16">
        <v>9</v>
      </c>
      <c r="O70" s="17">
        <v>4</v>
      </c>
      <c r="P70" s="18">
        <v>5</v>
      </c>
      <c r="Q70" s="16">
        <v>11</v>
      </c>
      <c r="R70" s="17">
        <v>8</v>
      </c>
      <c r="S70" s="18">
        <v>3</v>
      </c>
      <c r="T70" s="16">
        <v>11</v>
      </c>
      <c r="U70" s="17">
        <v>8</v>
      </c>
      <c r="V70" s="18">
        <v>3</v>
      </c>
      <c r="W70" s="16">
        <v>10</v>
      </c>
      <c r="X70" s="17">
        <v>8</v>
      </c>
      <c r="Y70" s="18">
        <v>2</v>
      </c>
      <c r="Z70" s="16">
        <v>44</v>
      </c>
      <c r="AA70" s="17">
        <v>17</v>
      </c>
      <c r="AB70" s="18">
        <v>27</v>
      </c>
      <c r="AC70" s="25">
        <f t="shared" si="61"/>
        <v>17</v>
      </c>
      <c r="AD70" s="17">
        <v>11</v>
      </c>
      <c r="AE70" s="18">
        <v>6</v>
      </c>
      <c r="AF70" s="25">
        <f t="shared" si="62"/>
        <v>18</v>
      </c>
      <c r="AG70" s="17">
        <v>11</v>
      </c>
      <c r="AH70" s="18">
        <v>7</v>
      </c>
    </row>
    <row r="71" spans="1:34">
      <c r="A71" s="6" t="s">
        <v>58</v>
      </c>
      <c r="B71" s="16">
        <v>6</v>
      </c>
      <c r="C71" s="17">
        <v>3</v>
      </c>
      <c r="D71" s="18">
        <v>3</v>
      </c>
      <c r="E71" s="16">
        <v>11</v>
      </c>
      <c r="F71" s="17">
        <v>8</v>
      </c>
      <c r="G71" s="18">
        <v>3</v>
      </c>
      <c r="H71" s="16">
        <v>13</v>
      </c>
      <c r="I71" s="17">
        <v>9</v>
      </c>
      <c r="J71" s="18">
        <v>4</v>
      </c>
      <c r="K71" s="16">
        <v>11</v>
      </c>
      <c r="L71" s="17">
        <v>6</v>
      </c>
      <c r="M71" s="18">
        <v>5</v>
      </c>
      <c r="N71" s="16">
        <v>11</v>
      </c>
      <c r="O71" s="17">
        <v>8</v>
      </c>
      <c r="P71" s="18">
        <v>3</v>
      </c>
      <c r="Q71" s="16">
        <v>11</v>
      </c>
      <c r="R71" s="17">
        <v>8</v>
      </c>
      <c r="S71" s="18">
        <v>3</v>
      </c>
      <c r="T71" s="16">
        <v>13</v>
      </c>
      <c r="U71" s="17">
        <v>9</v>
      </c>
      <c r="V71" s="18">
        <v>4</v>
      </c>
      <c r="W71" s="16">
        <v>11</v>
      </c>
      <c r="X71" s="17">
        <v>9</v>
      </c>
      <c r="Y71" s="18">
        <v>2</v>
      </c>
      <c r="Z71" s="16">
        <v>11</v>
      </c>
      <c r="AA71" s="17">
        <v>8</v>
      </c>
      <c r="AB71" s="18">
        <v>3</v>
      </c>
      <c r="AC71" s="25">
        <f t="shared" si="61"/>
        <v>14</v>
      </c>
      <c r="AD71" s="17">
        <v>11</v>
      </c>
      <c r="AE71" s="18">
        <v>3</v>
      </c>
      <c r="AF71" s="25">
        <f t="shared" si="62"/>
        <v>14</v>
      </c>
      <c r="AG71" s="17">
        <v>11</v>
      </c>
      <c r="AH71" s="18">
        <v>3</v>
      </c>
    </row>
    <row r="72" spans="1:34">
      <c r="A72" s="27" t="s">
        <v>0</v>
      </c>
      <c r="B72" s="46">
        <f>SUM(B66:B71)</f>
        <v>32</v>
      </c>
      <c r="C72" s="46">
        <f t="shared" ref="C72:M72" si="63">SUM(C66:C71)</f>
        <v>17</v>
      </c>
      <c r="D72" s="46">
        <f t="shared" si="63"/>
        <v>15</v>
      </c>
      <c r="E72" s="46">
        <f t="shared" si="63"/>
        <v>40</v>
      </c>
      <c r="F72" s="46">
        <f t="shared" si="63"/>
        <v>25</v>
      </c>
      <c r="G72" s="46">
        <f t="shared" si="63"/>
        <v>15</v>
      </c>
      <c r="H72" s="46">
        <f t="shared" si="63"/>
        <v>41</v>
      </c>
      <c r="I72" s="46">
        <f t="shared" si="63"/>
        <v>27</v>
      </c>
      <c r="J72" s="46">
        <f t="shared" si="63"/>
        <v>14</v>
      </c>
      <c r="K72" s="46">
        <f t="shared" si="63"/>
        <v>36</v>
      </c>
      <c r="L72" s="46">
        <f t="shared" si="63"/>
        <v>19</v>
      </c>
      <c r="M72" s="46">
        <f t="shared" si="63"/>
        <v>17</v>
      </c>
      <c r="N72" s="46">
        <f>SUM(N66:N71)</f>
        <v>67</v>
      </c>
      <c r="O72" s="46">
        <f t="shared" ref="O72:V72" si="64">SUM(O66:O71)</f>
        <v>38</v>
      </c>
      <c r="P72" s="46">
        <f t="shared" si="64"/>
        <v>29</v>
      </c>
      <c r="Q72" s="46">
        <f t="shared" si="64"/>
        <v>47</v>
      </c>
      <c r="R72" s="46">
        <f t="shared" si="64"/>
        <v>31</v>
      </c>
      <c r="S72" s="46">
        <f t="shared" si="64"/>
        <v>16</v>
      </c>
      <c r="T72" s="46">
        <f t="shared" si="64"/>
        <v>98</v>
      </c>
      <c r="U72" s="46">
        <f t="shared" si="64"/>
        <v>67</v>
      </c>
      <c r="V72" s="46">
        <f t="shared" si="64"/>
        <v>31</v>
      </c>
      <c r="W72" s="46">
        <f t="shared" si="9"/>
        <v>54</v>
      </c>
      <c r="X72" s="46">
        <f t="shared" ref="X72:AB72" si="65">SUM(X66:X71)</f>
        <v>40</v>
      </c>
      <c r="Y72" s="46">
        <f t="shared" si="65"/>
        <v>14</v>
      </c>
      <c r="Z72" s="46">
        <f t="shared" si="65"/>
        <v>80</v>
      </c>
      <c r="AA72" s="46">
        <f t="shared" si="65"/>
        <v>39</v>
      </c>
      <c r="AB72" s="46">
        <f t="shared" si="65"/>
        <v>41</v>
      </c>
      <c r="AC72" s="46">
        <f t="shared" ref="AC72:AE72" si="66">SUM(AC66:AC71)</f>
        <v>74</v>
      </c>
      <c r="AD72" s="46">
        <f t="shared" si="66"/>
        <v>57</v>
      </c>
      <c r="AE72" s="46">
        <f t="shared" si="66"/>
        <v>17</v>
      </c>
      <c r="AF72" s="46">
        <f t="shared" ref="AF72:AH72" si="67">SUM(AF66:AF71)</f>
        <v>78</v>
      </c>
      <c r="AG72" s="46">
        <f t="shared" si="67"/>
        <v>58</v>
      </c>
      <c r="AH72" s="46">
        <f t="shared" si="67"/>
        <v>20</v>
      </c>
    </row>
    <row r="73" spans="1:34">
      <c r="A73" s="4" t="s">
        <v>59</v>
      </c>
      <c r="B73" s="16"/>
      <c r="C73" s="17"/>
      <c r="D73" s="18"/>
      <c r="E73" s="16"/>
      <c r="F73" s="17"/>
      <c r="G73" s="18"/>
      <c r="H73" s="16"/>
      <c r="I73" s="17"/>
      <c r="J73" s="18"/>
      <c r="K73" s="16"/>
      <c r="L73" s="17"/>
      <c r="M73" s="18"/>
      <c r="N73" s="16"/>
      <c r="O73" s="17"/>
      <c r="P73" s="18"/>
      <c r="Q73" s="16"/>
      <c r="R73" s="17"/>
      <c r="S73" s="18"/>
      <c r="T73" s="16"/>
      <c r="U73" s="17"/>
      <c r="V73" s="18"/>
      <c r="W73" s="16"/>
      <c r="X73" s="17"/>
      <c r="Y73" s="18"/>
      <c r="Z73" s="16"/>
      <c r="AA73" s="17"/>
      <c r="AB73" s="18"/>
      <c r="AC73" s="16"/>
      <c r="AD73" s="17"/>
      <c r="AE73" s="18"/>
      <c r="AF73" s="16"/>
      <c r="AG73" s="17"/>
      <c r="AH73" s="18"/>
    </row>
    <row r="74" spans="1:34">
      <c r="A74" s="6" t="s">
        <v>60</v>
      </c>
      <c r="B74" s="16">
        <v>6</v>
      </c>
      <c r="C74" s="17">
        <v>4</v>
      </c>
      <c r="D74" s="18">
        <v>2</v>
      </c>
      <c r="E74" s="16">
        <v>10</v>
      </c>
      <c r="F74" s="17">
        <v>6</v>
      </c>
      <c r="G74" s="18">
        <v>4</v>
      </c>
      <c r="H74" s="16">
        <v>14</v>
      </c>
      <c r="I74" s="17">
        <v>12</v>
      </c>
      <c r="J74" s="18">
        <v>2</v>
      </c>
      <c r="K74" s="16">
        <v>14</v>
      </c>
      <c r="L74" s="17">
        <v>12</v>
      </c>
      <c r="M74" s="18">
        <v>2</v>
      </c>
      <c r="N74" s="16">
        <v>20</v>
      </c>
      <c r="O74" s="17">
        <v>15</v>
      </c>
      <c r="P74" s="18">
        <v>5</v>
      </c>
      <c r="Q74" s="16">
        <v>20</v>
      </c>
      <c r="R74" s="17">
        <v>15</v>
      </c>
      <c r="S74" s="18">
        <v>5</v>
      </c>
      <c r="T74" s="16">
        <v>20</v>
      </c>
      <c r="U74" s="17">
        <v>15</v>
      </c>
      <c r="V74" s="18">
        <v>5</v>
      </c>
      <c r="W74" s="16">
        <v>19</v>
      </c>
      <c r="X74" s="17">
        <v>14</v>
      </c>
      <c r="Y74" s="18">
        <v>5</v>
      </c>
      <c r="Z74" s="16">
        <v>9</v>
      </c>
      <c r="AA74" s="17">
        <v>4</v>
      </c>
      <c r="AB74" s="18">
        <v>5</v>
      </c>
      <c r="AC74" s="25">
        <f t="shared" ref="AC74:AC76" si="68">AD74+AE74</f>
        <v>10</v>
      </c>
      <c r="AD74" s="17">
        <v>4</v>
      </c>
      <c r="AE74" s="18">
        <v>6</v>
      </c>
      <c r="AF74" s="25">
        <f t="shared" ref="AF74:AF76" si="69">AG74+AH74</f>
        <v>10</v>
      </c>
      <c r="AG74" s="17">
        <v>4</v>
      </c>
      <c r="AH74" s="18">
        <v>6</v>
      </c>
    </row>
    <row r="75" spans="1:34">
      <c r="A75" s="6" t="s">
        <v>61</v>
      </c>
      <c r="B75" s="16">
        <v>5</v>
      </c>
      <c r="C75" s="17">
        <v>3</v>
      </c>
      <c r="D75" s="18">
        <v>2</v>
      </c>
      <c r="E75" s="16">
        <v>9</v>
      </c>
      <c r="F75" s="17">
        <v>5</v>
      </c>
      <c r="G75" s="18">
        <v>4</v>
      </c>
      <c r="H75" s="16">
        <v>10</v>
      </c>
      <c r="I75" s="17">
        <v>7</v>
      </c>
      <c r="J75" s="18">
        <v>3</v>
      </c>
      <c r="K75" s="16">
        <v>10</v>
      </c>
      <c r="L75" s="17">
        <v>7</v>
      </c>
      <c r="M75" s="18">
        <v>3</v>
      </c>
      <c r="N75" s="16">
        <v>12</v>
      </c>
      <c r="O75" s="17">
        <v>7</v>
      </c>
      <c r="P75" s="18">
        <v>5</v>
      </c>
      <c r="Q75" s="16">
        <v>15</v>
      </c>
      <c r="R75" s="17">
        <v>12</v>
      </c>
      <c r="S75" s="18">
        <v>3</v>
      </c>
      <c r="T75" s="16">
        <v>16</v>
      </c>
      <c r="U75" s="17">
        <v>11</v>
      </c>
      <c r="V75" s="18">
        <v>5</v>
      </c>
      <c r="W75" s="16">
        <v>14</v>
      </c>
      <c r="X75" s="17">
        <v>9</v>
      </c>
      <c r="Y75" s="18">
        <v>5</v>
      </c>
      <c r="Z75" s="16">
        <v>16</v>
      </c>
      <c r="AA75" s="17">
        <v>9</v>
      </c>
      <c r="AB75" s="18">
        <v>7</v>
      </c>
      <c r="AC75" s="25">
        <f t="shared" si="68"/>
        <v>16</v>
      </c>
      <c r="AD75" s="17">
        <v>9</v>
      </c>
      <c r="AE75" s="18">
        <v>7</v>
      </c>
      <c r="AF75" s="25">
        <f t="shared" si="69"/>
        <v>12</v>
      </c>
      <c r="AG75" s="17">
        <v>10</v>
      </c>
      <c r="AH75" s="18">
        <v>2</v>
      </c>
    </row>
    <row r="76" spans="1:34">
      <c r="A76" s="6" t="s">
        <v>99</v>
      </c>
      <c r="B76" s="16"/>
      <c r="C76" s="29"/>
      <c r="D76" s="47"/>
      <c r="E76" s="16"/>
      <c r="F76" s="29"/>
      <c r="G76" s="47"/>
      <c r="H76" s="16"/>
      <c r="I76" s="29"/>
      <c r="J76" s="47"/>
      <c r="K76" s="16"/>
      <c r="L76" s="29"/>
      <c r="M76" s="47"/>
      <c r="N76" s="16"/>
      <c r="O76" s="29"/>
      <c r="P76" s="47"/>
      <c r="Q76" s="16"/>
      <c r="R76" s="29"/>
      <c r="S76" s="47"/>
      <c r="T76" s="16"/>
      <c r="U76" s="29"/>
      <c r="V76" s="47"/>
      <c r="W76" s="16"/>
      <c r="X76" s="29"/>
      <c r="Y76" s="47"/>
      <c r="Z76" s="16">
        <v>16</v>
      </c>
      <c r="AA76" s="29">
        <v>14</v>
      </c>
      <c r="AB76" s="47">
        <v>2</v>
      </c>
      <c r="AC76" s="25">
        <f t="shared" si="68"/>
        <v>19</v>
      </c>
      <c r="AD76" s="29">
        <v>17</v>
      </c>
      <c r="AE76" s="47">
        <v>2</v>
      </c>
      <c r="AF76" s="25">
        <f t="shared" si="69"/>
        <v>17</v>
      </c>
      <c r="AG76" s="29">
        <v>16</v>
      </c>
      <c r="AH76" s="47">
        <v>1</v>
      </c>
    </row>
    <row r="77" spans="1:34">
      <c r="A77" s="27" t="s">
        <v>0</v>
      </c>
      <c r="B77" s="46">
        <f>SUM(B74:B75)</f>
        <v>11</v>
      </c>
      <c r="C77" s="46">
        <f t="shared" ref="C77:M77" si="70">SUM(C74:C75)</f>
        <v>7</v>
      </c>
      <c r="D77" s="46">
        <f t="shared" si="70"/>
        <v>4</v>
      </c>
      <c r="E77" s="46">
        <f t="shared" si="70"/>
        <v>19</v>
      </c>
      <c r="F77" s="46">
        <f t="shared" si="70"/>
        <v>11</v>
      </c>
      <c r="G77" s="46">
        <f t="shared" si="70"/>
        <v>8</v>
      </c>
      <c r="H77" s="46">
        <f t="shared" si="70"/>
        <v>24</v>
      </c>
      <c r="I77" s="46">
        <f t="shared" si="70"/>
        <v>19</v>
      </c>
      <c r="J77" s="46">
        <f t="shared" si="70"/>
        <v>5</v>
      </c>
      <c r="K77" s="46">
        <f t="shared" si="70"/>
        <v>24</v>
      </c>
      <c r="L77" s="46">
        <f t="shared" si="70"/>
        <v>19</v>
      </c>
      <c r="M77" s="46">
        <f t="shared" si="70"/>
        <v>5</v>
      </c>
      <c r="N77" s="46">
        <f>SUM(N74:N75)</f>
        <v>32</v>
      </c>
      <c r="O77" s="46">
        <f t="shared" ref="O77:S77" si="71">SUM(O74:O75)</f>
        <v>22</v>
      </c>
      <c r="P77" s="46">
        <f t="shared" si="71"/>
        <v>10</v>
      </c>
      <c r="Q77" s="46">
        <f t="shared" si="71"/>
        <v>35</v>
      </c>
      <c r="R77" s="46">
        <f t="shared" si="71"/>
        <v>27</v>
      </c>
      <c r="S77" s="46">
        <f t="shared" si="71"/>
        <v>8</v>
      </c>
      <c r="T77" s="46">
        <f>SUM(T74:T75)</f>
        <v>36</v>
      </c>
      <c r="U77" s="46">
        <f t="shared" ref="U77:V77" si="72">SUM(U74:U75)</f>
        <v>26</v>
      </c>
      <c r="V77" s="46">
        <f t="shared" si="72"/>
        <v>10</v>
      </c>
      <c r="W77" s="46">
        <f t="shared" si="9"/>
        <v>33</v>
      </c>
      <c r="X77" s="46">
        <f t="shared" ref="X77:Y77" si="73">SUM(X74:X75)</f>
        <v>23</v>
      </c>
      <c r="Y77" s="46">
        <f t="shared" si="73"/>
        <v>10</v>
      </c>
      <c r="Z77" s="46">
        <f t="shared" ref="Z77:AE77" si="74">SUM(Z74:Z76)</f>
        <v>41</v>
      </c>
      <c r="AA77" s="46">
        <f t="shared" si="74"/>
        <v>27</v>
      </c>
      <c r="AB77" s="46">
        <f t="shared" si="74"/>
        <v>14</v>
      </c>
      <c r="AC77" s="46">
        <f t="shared" si="74"/>
        <v>45</v>
      </c>
      <c r="AD77" s="46">
        <f t="shared" si="74"/>
        <v>30</v>
      </c>
      <c r="AE77" s="46">
        <f t="shared" si="74"/>
        <v>15</v>
      </c>
      <c r="AF77" s="46">
        <f t="shared" ref="AF77:AH77" si="75">SUM(AF74:AF76)</f>
        <v>39</v>
      </c>
      <c r="AG77" s="46">
        <f t="shared" si="75"/>
        <v>30</v>
      </c>
      <c r="AH77" s="46">
        <f t="shared" si="75"/>
        <v>9</v>
      </c>
    </row>
    <row r="78" spans="1:34">
      <c r="A78" s="10" t="s">
        <v>62</v>
      </c>
      <c r="B78" s="16"/>
      <c r="C78" s="17"/>
      <c r="D78" s="18"/>
      <c r="E78" s="16"/>
      <c r="F78" s="17"/>
      <c r="G78" s="18"/>
      <c r="H78" s="16"/>
      <c r="I78" s="17"/>
      <c r="J78" s="18"/>
      <c r="K78" s="16"/>
      <c r="L78" s="17"/>
      <c r="M78" s="18"/>
      <c r="N78" s="16"/>
      <c r="O78" s="17"/>
      <c r="P78" s="18"/>
      <c r="Q78" s="16"/>
      <c r="R78" s="17"/>
      <c r="S78" s="18"/>
      <c r="T78" s="16"/>
      <c r="U78" s="17"/>
      <c r="V78" s="18"/>
      <c r="W78" s="16"/>
      <c r="X78" s="17"/>
      <c r="Y78" s="18"/>
      <c r="Z78" s="16"/>
      <c r="AA78" s="17"/>
      <c r="AB78" s="18"/>
      <c r="AC78" s="16"/>
      <c r="AD78" s="17"/>
      <c r="AE78" s="18"/>
      <c r="AF78" s="16"/>
      <c r="AG78" s="17"/>
      <c r="AH78" s="18"/>
    </row>
    <row r="79" spans="1:34">
      <c r="A79" s="6" t="s">
        <v>63</v>
      </c>
      <c r="B79" s="16">
        <v>6</v>
      </c>
      <c r="C79" s="17">
        <v>5</v>
      </c>
      <c r="D79" s="18">
        <v>1</v>
      </c>
      <c r="E79" s="16">
        <v>8</v>
      </c>
      <c r="F79" s="17">
        <v>7</v>
      </c>
      <c r="G79" s="18">
        <v>1</v>
      </c>
      <c r="H79" s="16">
        <v>8</v>
      </c>
      <c r="I79" s="17">
        <v>8</v>
      </c>
      <c r="J79" s="18">
        <v>0</v>
      </c>
      <c r="K79" s="16">
        <v>13</v>
      </c>
      <c r="L79" s="17">
        <v>9</v>
      </c>
      <c r="M79" s="18">
        <v>4</v>
      </c>
      <c r="N79" s="16">
        <v>8</v>
      </c>
      <c r="O79" s="17">
        <v>5</v>
      </c>
      <c r="P79" s="18">
        <v>3</v>
      </c>
      <c r="Q79" s="16">
        <v>18</v>
      </c>
      <c r="R79" s="17">
        <v>11</v>
      </c>
      <c r="S79" s="18">
        <v>7</v>
      </c>
      <c r="T79" s="16">
        <v>18</v>
      </c>
      <c r="U79" s="17">
        <v>11</v>
      </c>
      <c r="V79" s="18">
        <v>7</v>
      </c>
      <c r="W79" s="16">
        <v>18</v>
      </c>
      <c r="X79" s="17">
        <v>11</v>
      </c>
      <c r="Y79" s="18">
        <v>7</v>
      </c>
      <c r="Z79" s="16">
        <v>13</v>
      </c>
      <c r="AA79" s="17">
        <v>12</v>
      </c>
      <c r="AB79" s="18">
        <v>1</v>
      </c>
      <c r="AC79" s="25">
        <f t="shared" ref="AC79:AC82" si="76">AD79+AE79</f>
        <v>12</v>
      </c>
      <c r="AD79" s="17">
        <v>11</v>
      </c>
      <c r="AE79" s="18">
        <v>1</v>
      </c>
      <c r="AF79" s="25">
        <f t="shared" ref="AF79:AF82" si="77">AG79+AH79</f>
        <v>13</v>
      </c>
      <c r="AG79" s="17">
        <v>12</v>
      </c>
      <c r="AH79" s="18">
        <v>1</v>
      </c>
    </row>
    <row r="80" spans="1:34">
      <c r="A80" s="6" t="s">
        <v>64</v>
      </c>
      <c r="B80" s="16">
        <v>4</v>
      </c>
      <c r="C80" s="17">
        <v>3</v>
      </c>
      <c r="D80" s="18">
        <v>1</v>
      </c>
      <c r="E80" s="16">
        <v>4</v>
      </c>
      <c r="F80" s="17">
        <v>3</v>
      </c>
      <c r="G80" s="18">
        <v>1</v>
      </c>
      <c r="H80" s="16">
        <v>4</v>
      </c>
      <c r="I80" s="17">
        <v>3</v>
      </c>
      <c r="J80" s="18">
        <v>1</v>
      </c>
      <c r="K80" s="16">
        <v>6</v>
      </c>
      <c r="L80" s="17">
        <v>5</v>
      </c>
      <c r="M80" s="18">
        <v>1</v>
      </c>
      <c r="N80" s="16">
        <v>6</v>
      </c>
      <c r="O80" s="17">
        <v>5</v>
      </c>
      <c r="P80" s="18">
        <v>1</v>
      </c>
      <c r="Q80" s="16">
        <v>16</v>
      </c>
      <c r="R80" s="17">
        <v>13</v>
      </c>
      <c r="S80" s="18">
        <v>3</v>
      </c>
      <c r="T80" s="16">
        <v>16</v>
      </c>
      <c r="U80" s="17">
        <v>13</v>
      </c>
      <c r="V80" s="18">
        <v>3</v>
      </c>
      <c r="W80" s="16">
        <v>15</v>
      </c>
      <c r="X80" s="17">
        <v>12</v>
      </c>
      <c r="Y80" s="18">
        <v>3</v>
      </c>
      <c r="Z80" s="16">
        <v>10</v>
      </c>
      <c r="AA80" s="17">
        <v>7</v>
      </c>
      <c r="AB80" s="18">
        <v>3</v>
      </c>
      <c r="AC80" s="25">
        <f t="shared" si="76"/>
        <v>11</v>
      </c>
      <c r="AD80" s="17">
        <v>8</v>
      </c>
      <c r="AE80" s="18">
        <v>3</v>
      </c>
      <c r="AF80" s="25">
        <f t="shared" si="77"/>
        <v>11</v>
      </c>
      <c r="AG80" s="17">
        <v>8</v>
      </c>
      <c r="AH80" s="18">
        <v>3</v>
      </c>
    </row>
    <row r="81" spans="1:34">
      <c r="A81" s="6" t="s">
        <v>6</v>
      </c>
      <c r="B81" s="16">
        <v>9</v>
      </c>
      <c r="C81" s="17">
        <v>5</v>
      </c>
      <c r="D81" s="18">
        <v>4</v>
      </c>
      <c r="E81" s="16">
        <v>7</v>
      </c>
      <c r="F81" s="17">
        <v>3</v>
      </c>
      <c r="G81" s="18">
        <v>4</v>
      </c>
      <c r="H81" s="16">
        <v>10</v>
      </c>
      <c r="I81" s="17">
        <v>6</v>
      </c>
      <c r="J81" s="18">
        <v>4</v>
      </c>
      <c r="K81" s="16">
        <v>10</v>
      </c>
      <c r="L81" s="17">
        <v>6</v>
      </c>
      <c r="M81" s="18">
        <v>4</v>
      </c>
      <c r="N81" s="16">
        <v>2</v>
      </c>
      <c r="O81" s="17">
        <v>1</v>
      </c>
      <c r="P81" s="18">
        <v>1</v>
      </c>
      <c r="Q81" s="16">
        <v>3</v>
      </c>
      <c r="R81" s="17">
        <v>2</v>
      </c>
      <c r="S81" s="18">
        <v>1</v>
      </c>
      <c r="T81" s="16">
        <v>3</v>
      </c>
      <c r="U81" s="17">
        <v>2</v>
      </c>
      <c r="V81" s="18">
        <v>1</v>
      </c>
      <c r="W81" s="16">
        <v>3</v>
      </c>
      <c r="X81" s="17">
        <v>2</v>
      </c>
      <c r="Y81" s="18">
        <v>1</v>
      </c>
      <c r="Z81" s="16">
        <v>10</v>
      </c>
      <c r="AA81" s="17">
        <v>8</v>
      </c>
      <c r="AB81" s="18">
        <v>2</v>
      </c>
      <c r="AC81" s="25">
        <f t="shared" si="76"/>
        <v>8</v>
      </c>
      <c r="AD81" s="17">
        <v>6</v>
      </c>
      <c r="AE81" s="18">
        <v>2</v>
      </c>
      <c r="AF81" s="25">
        <f t="shared" si="77"/>
        <v>8</v>
      </c>
      <c r="AG81" s="17">
        <v>6</v>
      </c>
      <c r="AH81" s="18">
        <v>2</v>
      </c>
    </row>
    <row r="82" spans="1:34">
      <c r="A82" s="6" t="s">
        <v>65</v>
      </c>
      <c r="B82" s="16">
        <v>8</v>
      </c>
      <c r="C82" s="17">
        <v>5</v>
      </c>
      <c r="D82" s="18">
        <v>3</v>
      </c>
      <c r="E82" s="16">
        <v>8</v>
      </c>
      <c r="F82" s="17">
        <v>5</v>
      </c>
      <c r="G82" s="18">
        <v>3</v>
      </c>
      <c r="H82" s="16">
        <v>6</v>
      </c>
      <c r="I82" s="17">
        <v>6</v>
      </c>
      <c r="J82" s="18">
        <v>0</v>
      </c>
      <c r="K82" s="16">
        <v>10</v>
      </c>
      <c r="L82" s="17">
        <v>7</v>
      </c>
      <c r="M82" s="18">
        <v>3</v>
      </c>
      <c r="N82" s="16">
        <v>4</v>
      </c>
      <c r="O82" s="17">
        <v>1</v>
      </c>
      <c r="P82" s="18">
        <v>3</v>
      </c>
      <c r="Q82" s="16">
        <v>8</v>
      </c>
      <c r="R82" s="17">
        <v>7</v>
      </c>
      <c r="S82" s="18">
        <v>1</v>
      </c>
      <c r="T82" s="16">
        <v>8</v>
      </c>
      <c r="U82" s="17">
        <v>7</v>
      </c>
      <c r="V82" s="18">
        <v>1</v>
      </c>
      <c r="W82" s="16">
        <v>8</v>
      </c>
      <c r="X82" s="17">
        <v>7</v>
      </c>
      <c r="Y82" s="18">
        <v>1</v>
      </c>
      <c r="Z82" s="16">
        <v>6</v>
      </c>
      <c r="AA82" s="17">
        <v>4</v>
      </c>
      <c r="AB82" s="18">
        <v>2</v>
      </c>
      <c r="AC82" s="25">
        <f t="shared" si="76"/>
        <v>15</v>
      </c>
      <c r="AD82" s="17">
        <v>7</v>
      </c>
      <c r="AE82" s="18">
        <v>8</v>
      </c>
      <c r="AF82" s="25">
        <f t="shared" si="77"/>
        <v>17</v>
      </c>
      <c r="AG82" s="17">
        <v>12</v>
      </c>
      <c r="AH82" s="18">
        <v>5</v>
      </c>
    </row>
    <row r="83" spans="1:34">
      <c r="A83" s="27" t="s">
        <v>0</v>
      </c>
      <c r="B83" s="46">
        <f>SUM(B79:B82)</f>
        <v>27</v>
      </c>
      <c r="C83" s="46">
        <f t="shared" ref="C83:M83" si="78">SUM(C79:C82)</f>
        <v>18</v>
      </c>
      <c r="D83" s="46">
        <f t="shared" si="78"/>
        <v>9</v>
      </c>
      <c r="E83" s="46">
        <f t="shared" si="78"/>
        <v>27</v>
      </c>
      <c r="F83" s="46">
        <f t="shared" si="78"/>
        <v>18</v>
      </c>
      <c r="G83" s="46">
        <f t="shared" si="78"/>
        <v>9</v>
      </c>
      <c r="H83" s="46">
        <f t="shared" si="78"/>
        <v>28</v>
      </c>
      <c r="I83" s="46">
        <f t="shared" si="78"/>
        <v>23</v>
      </c>
      <c r="J83" s="46">
        <f t="shared" si="78"/>
        <v>5</v>
      </c>
      <c r="K83" s="46">
        <f t="shared" si="78"/>
        <v>39</v>
      </c>
      <c r="L83" s="46">
        <f t="shared" si="78"/>
        <v>27</v>
      </c>
      <c r="M83" s="46">
        <f t="shared" si="78"/>
        <v>12</v>
      </c>
      <c r="N83" s="46">
        <f>SUM(N79:N82)</f>
        <v>20</v>
      </c>
      <c r="O83" s="46">
        <f t="shared" ref="O83:V83" si="79">SUM(O79:O82)</f>
        <v>12</v>
      </c>
      <c r="P83" s="46">
        <f t="shared" si="79"/>
        <v>8</v>
      </c>
      <c r="Q83" s="46">
        <f t="shared" si="79"/>
        <v>45</v>
      </c>
      <c r="R83" s="46">
        <f t="shared" si="79"/>
        <v>33</v>
      </c>
      <c r="S83" s="46">
        <f t="shared" si="79"/>
        <v>12</v>
      </c>
      <c r="T83" s="46">
        <f t="shared" si="79"/>
        <v>45</v>
      </c>
      <c r="U83" s="46">
        <f t="shared" si="79"/>
        <v>33</v>
      </c>
      <c r="V83" s="46">
        <f t="shared" si="79"/>
        <v>12</v>
      </c>
      <c r="W83" s="46">
        <f t="shared" si="9"/>
        <v>44</v>
      </c>
      <c r="X83" s="46">
        <f t="shared" ref="X83:AB83" si="80">SUM(X79:X82)</f>
        <v>32</v>
      </c>
      <c r="Y83" s="46">
        <f t="shared" si="80"/>
        <v>12</v>
      </c>
      <c r="Z83" s="46">
        <f t="shared" si="80"/>
        <v>39</v>
      </c>
      <c r="AA83" s="46">
        <f t="shared" si="80"/>
        <v>31</v>
      </c>
      <c r="AB83" s="46">
        <f t="shared" si="80"/>
        <v>8</v>
      </c>
      <c r="AC83" s="46">
        <f t="shared" ref="AC83:AE83" si="81">SUM(AC79:AC82)</f>
        <v>46</v>
      </c>
      <c r="AD83" s="46">
        <f t="shared" si="81"/>
        <v>32</v>
      </c>
      <c r="AE83" s="46">
        <f t="shared" si="81"/>
        <v>14</v>
      </c>
      <c r="AF83" s="46">
        <f t="shared" ref="AF83:AH83" si="82">SUM(AF79:AF82)</f>
        <v>49</v>
      </c>
      <c r="AG83" s="46">
        <f t="shared" si="82"/>
        <v>38</v>
      </c>
      <c r="AH83" s="46">
        <f t="shared" si="82"/>
        <v>11</v>
      </c>
    </row>
    <row r="84" spans="1:34">
      <c r="A84" s="4" t="s">
        <v>66</v>
      </c>
      <c r="B84" s="16"/>
      <c r="C84" s="17"/>
      <c r="D84" s="18"/>
      <c r="E84" s="16"/>
      <c r="F84" s="17"/>
      <c r="G84" s="18"/>
      <c r="H84" s="16"/>
      <c r="I84" s="17"/>
      <c r="J84" s="18"/>
      <c r="K84" s="16"/>
      <c r="L84" s="17"/>
      <c r="M84" s="18"/>
      <c r="N84" s="16"/>
      <c r="O84" s="17"/>
      <c r="P84" s="18"/>
      <c r="Q84" s="16"/>
      <c r="R84" s="17"/>
      <c r="S84" s="18"/>
      <c r="T84" s="16"/>
      <c r="U84" s="17"/>
      <c r="V84" s="18"/>
      <c r="W84" s="16"/>
      <c r="X84" s="17"/>
      <c r="Y84" s="18"/>
      <c r="Z84" s="16"/>
      <c r="AA84" s="17"/>
      <c r="AB84" s="18"/>
      <c r="AC84" s="16"/>
      <c r="AD84" s="17"/>
      <c r="AE84" s="18"/>
      <c r="AF84" s="16"/>
      <c r="AG84" s="17"/>
      <c r="AH84" s="18"/>
    </row>
    <row r="85" spans="1:34">
      <c r="A85" s="6" t="s">
        <v>67</v>
      </c>
      <c r="B85" s="16">
        <v>6</v>
      </c>
      <c r="C85" s="17">
        <v>3</v>
      </c>
      <c r="D85" s="18">
        <v>3</v>
      </c>
      <c r="E85" s="16">
        <v>3</v>
      </c>
      <c r="F85" s="17">
        <v>3</v>
      </c>
      <c r="G85" s="18">
        <v>0</v>
      </c>
      <c r="H85" s="16">
        <v>1</v>
      </c>
      <c r="I85" s="17">
        <v>0</v>
      </c>
      <c r="J85" s="18">
        <v>1</v>
      </c>
      <c r="K85" s="16">
        <v>3</v>
      </c>
      <c r="L85" s="17">
        <v>2</v>
      </c>
      <c r="M85" s="18">
        <v>1</v>
      </c>
      <c r="N85" s="16">
        <v>6</v>
      </c>
      <c r="O85" s="17">
        <v>4</v>
      </c>
      <c r="P85" s="18">
        <v>2</v>
      </c>
      <c r="Q85" s="16">
        <v>7</v>
      </c>
      <c r="R85" s="17">
        <v>5</v>
      </c>
      <c r="S85" s="18">
        <v>2</v>
      </c>
      <c r="T85" s="16">
        <v>8</v>
      </c>
      <c r="U85" s="17">
        <v>5</v>
      </c>
      <c r="V85" s="18">
        <v>3</v>
      </c>
      <c r="W85" s="16">
        <v>8</v>
      </c>
      <c r="X85" s="17">
        <v>5</v>
      </c>
      <c r="Y85" s="18">
        <v>3</v>
      </c>
      <c r="Z85" s="16">
        <v>8</v>
      </c>
      <c r="AA85" s="17">
        <v>5</v>
      </c>
      <c r="AB85" s="18">
        <v>3</v>
      </c>
      <c r="AC85" s="25">
        <f t="shared" ref="AC85:AC88" si="83">AD85+AE85</f>
        <v>11</v>
      </c>
      <c r="AD85" s="17">
        <v>8</v>
      </c>
      <c r="AE85" s="68">
        <v>3</v>
      </c>
      <c r="AF85" s="25">
        <f t="shared" ref="AF85:AF88" si="84">AG85+AH85</f>
        <v>9</v>
      </c>
      <c r="AG85" s="17">
        <v>7</v>
      </c>
      <c r="AH85" s="18">
        <v>2</v>
      </c>
    </row>
    <row r="86" spans="1:34">
      <c r="A86" s="6" t="s">
        <v>68</v>
      </c>
      <c r="B86" s="16">
        <v>9</v>
      </c>
      <c r="C86" s="17">
        <v>8</v>
      </c>
      <c r="D86" s="18">
        <v>1</v>
      </c>
      <c r="E86" s="16">
        <v>2</v>
      </c>
      <c r="F86" s="17">
        <v>1</v>
      </c>
      <c r="G86" s="18">
        <v>1</v>
      </c>
      <c r="H86" s="16">
        <v>5</v>
      </c>
      <c r="I86" s="17">
        <v>2</v>
      </c>
      <c r="J86" s="18">
        <v>3</v>
      </c>
      <c r="K86" s="16">
        <v>7</v>
      </c>
      <c r="L86" s="17">
        <v>6</v>
      </c>
      <c r="M86" s="18">
        <v>1</v>
      </c>
      <c r="N86" s="16">
        <v>7</v>
      </c>
      <c r="O86" s="17">
        <v>4</v>
      </c>
      <c r="P86" s="18">
        <v>3</v>
      </c>
      <c r="Q86" s="16">
        <v>13</v>
      </c>
      <c r="R86" s="17">
        <v>11</v>
      </c>
      <c r="S86" s="18">
        <v>2</v>
      </c>
      <c r="T86" s="16">
        <v>18</v>
      </c>
      <c r="U86" s="17">
        <v>12</v>
      </c>
      <c r="V86" s="18">
        <v>6</v>
      </c>
      <c r="W86" s="16">
        <v>15</v>
      </c>
      <c r="X86" s="17">
        <v>12</v>
      </c>
      <c r="Y86" s="18">
        <v>3</v>
      </c>
      <c r="Z86" s="16">
        <v>14</v>
      </c>
      <c r="AA86" s="17">
        <v>12</v>
      </c>
      <c r="AB86" s="18">
        <v>2</v>
      </c>
      <c r="AC86" s="25">
        <f t="shared" si="83"/>
        <v>14</v>
      </c>
      <c r="AD86" s="17">
        <v>12</v>
      </c>
      <c r="AE86" s="68">
        <v>2</v>
      </c>
      <c r="AF86" s="25">
        <f t="shared" si="84"/>
        <v>16</v>
      </c>
      <c r="AG86" s="17">
        <v>13</v>
      </c>
      <c r="AH86" s="18">
        <v>3</v>
      </c>
    </row>
    <row r="87" spans="1:34" ht="15.75" thickBot="1">
      <c r="A87" s="6" t="s">
        <v>69</v>
      </c>
      <c r="B87" s="16">
        <v>7</v>
      </c>
      <c r="C87" s="17">
        <v>5</v>
      </c>
      <c r="D87" s="18">
        <v>2</v>
      </c>
      <c r="E87" s="16">
        <v>3</v>
      </c>
      <c r="F87" s="17">
        <v>2</v>
      </c>
      <c r="G87" s="18">
        <v>1</v>
      </c>
      <c r="H87" s="16">
        <v>3</v>
      </c>
      <c r="I87" s="17">
        <v>2</v>
      </c>
      <c r="J87" s="18">
        <v>1</v>
      </c>
      <c r="K87" s="16">
        <v>8</v>
      </c>
      <c r="L87" s="17">
        <v>6</v>
      </c>
      <c r="M87" s="18">
        <v>2</v>
      </c>
      <c r="N87" s="16">
        <v>8</v>
      </c>
      <c r="O87" s="17">
        <v>2</v>
      </c>
      <c r="P87" s="18">
        <v>6</v>
      </c>
      <c r="Q87" s="16">
        <v>10</v>
      </c>
      <c r="R87" s="17">
        <v>8</v>
      </c>
      <c r="S87" s="18">
        <v>2</v>
      </c>
      <c r="T87" s="16">
        <v>16</v>
      </c>
      <c r="U87" s="17">
        <v>8</v>
      </c>
      <c r="V87" s="18">
        <v>8</v>
      </c>
      <c r="W87" s="16">
        <v>10</v>
      </c>
      <c r="X87" s="17">
        <v>8</v>
      </c>
      <c r="Y87" s="18">
        <v>2</v>
      </c>
      <c r="Z87" s="16">
        <v>6</v>
      </c>
      <c r="AA87" s="17">
        <v>3</v>
      </c>
      <c r="AB87" s="18">
        <v>3</v>
      </c>
      <c r="AC87" s="25">
        <f t="shared" si="83"/>
        <v>8</v>
      </c>
      <c r="AD87" s="17">
        <v>3</v>
      </c>
      <c r="AE87" s="68">
        <v>5</v>
      </c>
      <c r="AF87" s="25">
        <f t="shared" si="84"/>
        <v>7</v>
      </c>
      <c r="AG87" s="17">
        <v>3</v>
      </c>
      <c r="AH87" s="18">
        <v>4</v>
      </c>
    </row>
    <row r="88" spans="1:34" ht="15.75" thickTop="1">
      <c r="A88" s="6" t="s">
        <v>70</v>
      </c>
      <c r="B88" s="7">
        <v>8</v>
      </c>
      <c r="C88" s="14">
        <v>4</v>
      </c>
      <c r="D88" s="15">
        <v>4</v>
      </c>
      <c r="E88" s="7">
        <v>2</v>
      </c>
      <c r="F88" s="14">
        <v>2</v>
      </c>
      <c r="G88" s="15">
        <v>0</v>
      </c>
      <c r="H88" s="7">
        <v>3</v>
      </c>
      <c r="I88" s="14">
        <v>1</v>
      </c>
      <c r="J88" s="15">
        <v>2</v>
      </c>
      <c r="K88" s="7">
        <v>10</v>
      </c>
      <c r="L88" s="14">
        <v>8</v>
      </c>
      <c r="M88" s="15">
        <v>2</v>
      </c>
      <c r="N88" s="7">
        <v>10</v>
      </c>
      <c r="O88" s="14">
        <v>3</v>
      </c>
      <c r="P88" s="15">
        <v>7</v>
      </c>
      <c r="Q88" s="7">
        <v>12</v>
      </c>
      <c r="R88" s="14">
        <v>9</v>
      </c>
      <c r="S88" s="15">
        <v>3</v>
      </c>
      <c r="T88" s="7">
        <v>14</v>
      </c>
      <c r="U88" s="14">
        <v>8</v>
      </c>
      <c r="V88" s="15">
        <v>6</v>
      </c>
      <c r="W88" s="16">
        <v>14</v>
      </c>
      <c r="X88" s="14">
        <v>8</v>
      </c>
      <c r="Y88" s="15">
        <v>5</v>
      </c>
      <c r="Z88" s="16">
        <v>8</v>
      </c>
      <c r="AA88" s="14">
        <v>6</v>
      </c>
      <c r="AB88" s="15">
        <v>2</v>
      </c>
      <c r="AC88" s="25">
        <f t="shared" si="83"/>
        <v>8</v>
      </c>
      <c r="AD88" s="14">
        <v>6</v>
      </c>
      <c r="AE88" s="68">
        <v>2</v>
      </c>
      <c r="AF88" s="25">
        <f t="shared" si="84"/>
        <v>8</v>
      </c>
      <c r="AG88" s="14">
        <v>6</v>
      </c>
      <c r="AH88" s="15">
        <v>2</v>
      </c>
    </row>
    <row r="89" spans="1:34">
      <c r="A89" s="27" t="s">
        <v>0</v>
      </c>
      <c r="B89" s="46">
        <f>SUM(B85:B88)</f>
        <v>30</v>
      </c>
      <c r="C89" s="46">
        <f t="shared" ref="C89:M89" si="85">SUM(C85:C88)</f>
        <v>20</v>
      </c>
      <c r="D89" s="46">
        <f t="shared" si="85"/>
        <v>10</v>
      </c>
      <c r="E89" s="46">
        <f t="shared" si="85"/>
        <v>10</v>
      </c>
      <c r="F89" s="46">
        <f t="shared" si="85"/>
        <v>8</v>
      </c>
      <c r="G89" s="46">
        <f t="shared" si="85"/>
        <v>2</v>
      </c>
      <c r="H89" s="46">
        <f t="shared" si="85"/>
        <v>12</v>
      </c>
      <c r="I89" s="46">
        <f t="shared" si="85"/>
        <v>5</v>
      </c>
      <c r="J89" s="46">
        <f t="shared" si="85"/>
        <v>7</v>
      </c>
      <c r="K89" s="46">
        <f t="shared" si="85"/>
        <v>28</v>
      </c>
      <c r="L89" s="46">
        <f t="shared" si="85"/>
        <v>22</v>
      </c>
      <c r="M89" s="46">
        <f t="shared" si="85"/>
        <v>6</v>
      </c>
      <c r="N89" s="46">
        <f>SUM(N85:N88)</f>
        <v>31</v>
      </c>
      <c r="O89" s="46">
        <f t="shared" ref="O89:V89" si="86">SUM(O85:O88)</f>
        <v>13</v>
      </c>
      <c r="P89" s="46">
        <f t="shared" si="86"/>
        <v>18</v>
      </c>
      <c r="Q89" s="46">
        <f t="shared" si="86"/>
        <v>42</v>
      </c>
      <c r="R89" s="46">
        <f t="shared" si="86"/>
        <v>33</v>
      </c>
      <c r="S89" s="46">
        <f t="shared" si="86"/>
        <v>9</v>
      </c>
      <c r="T89" s="46">
        <f t="shared" si="86"/>
        <v>56</v>
      </c>
      <c r="U89" s="46">
        <f t="shared" si="86"/>
        <v>33</v>
      </c>
      <c r="V89" s="46">
        <f t="shared" si="86"/>
        <v>23</v>
      </c>
      <c r="W89" s="46">
        <f t="shared" si="9"/>
        <v>46</v>
      </c>
      <c r="X89" s="46">
        <f t="shared" ref="X89" si="87">SUM(X85:X88)</f>
        <v>33</v>
      </c>
      <c r="Y89" s="46">
        <f>SUM(Y85:Y88)</f>
        <v>13</v>
      </c>
      <c r="Z89" s="46">
        <f t="shared" ref="Z89:AB89" si="88">SUM(Z85:Z88)</f>
        <v>36</v>
      </c>
      <c r="AA89" s="46">
        <f t="shared" si="88"/>
        <v>26</v>
      </c>
      <c r="AB89" s="46">
        <f t="shared" si="88"/>
        <v>10</v>
      </c>
      <c r="AC89" s="46">
        <f t="shared" ref="AC89:AE89" si="89">SUM(AC85:AC88)</f>
        <v>41</v>
      </c>
      <c r="AD89" s="46">
        <f t="shared" si="89"/>
        <v>29</v>
      </c>
      <c r="AE89" s="46">
        <f t="shared" si="89"/>
        <v>12</v>
      </c>
      <c r="AF89" s="46">
        <f t="shared" ref="AF89:AH89" si="90">SUM(AF85:AF88)</f>
        <v>40</v>
      </c>
      <c r="AG89" s="46">
        <f t="shared" si="90"/>
        <v>29</v>
      </c>
      <c r="AH89" s="46">
        <f t="shared" si="90"/>
        <v>11</v>
      </c>
    </row>
    <row r="90" spans="1:34">
      <c r="A90" s="4" t="s">
        <v>71</v>
      </c>
      <c r="B90" s="16"/>
      <c r="C90" s="17"/>
      <c r="D90" s="18"/>
      <c r="E90" s="16"/>
      <c r="F90" s="17"/>
      <c r="G90" s="18"/>
      <c r="H90" s="16"/>
      <c r="I90" s="17"/>
      <c r="J90" s="18"/>
      <c r="K90" s="16"/>
      <c r="L90" s="17"/>
      <c r="M90" s="18"/>
      <c r="N90" s="16"/>
      <c r="O90" s="17"/>
      <c r="P90" s="18"/>
      <c r="Q90" s="16"/>
      <c r="R90" s="17"/>
      <c r="S90" s="18"/>
      <c r="T90" s="16"/>
      <c r="U90" s="17"/>
      <c r="V90" s="18"/>
      <c r="W90" s="16"/>
      <c r="X90" s="17"/>
      <c r="Y90" s="18"/>
      <c r="Z90" s="16"/>
      <c r="AA90" s="17"/>
      <c r="AB90" s="18"/>
      <c r="AC90" s="16"/>
      <c r="AD90" s="17"/>
      <c r="AE90" s="18"/>
      <c r="AF90" s="16"/>
      <c r="AG90" s="17"/>
      <c r="AH90" s="18"/>
    </row>
    <row r="91" spans="1:34">
      <c r="A91" s="6" t="s">
        <v>72</v>
      </c>
      <c r="B91" s="16">
        <v>7</v>
      </c>
      <c r="C91" s="17">
        <v>5</v>
      </c>
      <c r="D91" s="18">
        <v>2</v>
      </c>
      <c r="E91" s="16">
        <v>9</v>
      </c>
      <c r="F91" s="17">
        <v>7</v>
      </c>
      <c r="G91" s="18">
        <v>2</v>
      </c>
      <c r="H91" s="16">
        <v>9</v>
      </c>
      <c r="I91" s="17">
        <v>7</v>
      </c>
      <c r="J91" s="18">
        <v>2</v>
      </c>
      <c r="K91" s="16">
        <v>4</v>
      </c>
      <c r="L91" s="17">
        <v>4</v>
      </c>
      <c r="M91" s="18">
        <v>0</v>
      </c>
      <c r="N91" s="16">
        <v>0</v>
      </c>
      <c r="O91" s="17">
        <v>0</v>
      </c>
      <c r="P91" s="18">
        <v>0</v>
      </c>
      <c r="Q91" s="16">
        <v>15</v>
      </c>
      <c r="R91" s="17">
        <v>13</v>
      </c>
      <c r="S91" s="18">
        <v>2</v>
      </c>
      <c r="T91" s="16">
        <v>10</v>
      </c>
      <c r="U91" s="17">
        <v>6</v>
      </c>
      <c r="V91" s="18">
        <v>4</v>
      </c>
      <c r="W91" s="16">
        <v>16</v>
      </c>
      <c r="X91" s="17">
        <v>10</v>
      </c>
      <c r="Y91" s="18">
        <v>6</v>
      </c>
      <c r="Z91" s="16">
        <v>12</v>
      </c>
      <c r="AA91" s="17">
        <v>8</v>
      </c>
      <c r="AB91" s="18">
        <v>4</v>
      </c>
      <c r="AC91" s="25">
        <f t="shared" ref="AC91:AC94" si="91">AD91+AE91</f>
        <v>16</v>
      </c>
      <c r="AD91" s="17">
        <v>9</v>
      </c>
      <c r="AE91" s="18">
        <v>7</v>
      </c>
      <c r="AF91" s="25">
        <f t="shared" ref="AF91:AF94" si="92">AG91+AH91</f>
        <v>16</v>
      </c>
      <c r="AG91" s="17">
        <v>9</v>
      </c>
      <c r="AH91" s="18">
        <v>7</v>
      </c>
    </row>
    <row r="92" spans="1:34">
      <c r="A92" s="6" t="s">
        <v>73</v>
      </c>
      <c r="B92" s="16">
        <v>3</v>
      </c>
      <c r="C92" s="17">
        <v>2</v>
      </c>
      <c r="D92" s="18">
        <v>1</v>
      </c>
      <c r="E92" s="16">
        <v>6</v>
      </c>
      <c r="F92" s="17">
        <v>2</v>
      </c>
      <c r="G92" s="18">
        <v>4</v>
      </c>
      <c r="H92" s="16">
        <v>4</v>
      </c>
      <c r="I92" s="17">
        <v>2</v>
      </c>
      <c r="J92" s="18">
        <v>2</v>
      </c>
      <c r="K92" s="16">
        <v>1</v>
      </c>
      <c r="L92" s="17">
        <v>1</v>
      </c>
      <c r="M92" s="18">
        <v>0</v>
      </c>
      <c r="N92" s="16">
        <v>6</v>
      </c>
      <c r="O92" s="17">
        <v>1</v>
      </c>
      <c r="P92" s="18">
        <v>5</v>
      </c>
      <c r="Q92" s="16">
        <v>6</v>
      </c>
      <c r="R92" s="17">
        <v>4</v>
      </c>
      <c r="S92" s="18">
        <v>2</v>
      </c>
      <c r="T92" s="16">
        <v>5</v>
      </c>
      <c r="U92" s="17">
        <v>4</v>
      </c>
      <c r="V92" s="18">
        <v>1</v>
      </c>
      <c r="W92" s="16">
        <v>16</v>
      </c>
      <c r="X92" s="17">
        <v>9</v>
      </c>
      <c r="Y92" s="18">
        <v>7</v>
      </c>
      <c r="Z92" s="16">
        <v>2</v>
      </c>
      <c r="AA92" s="17">
        <v>2</v>
      </c>
      <c r="AB92" s="18">
        <v>0</v>
      </c>
      <c r="AC92" s="25">
        <f t="shared" si="91"/>
        <v>3</v>
      </c>
      <c r="AD92" s="17">
        <v>2</v>
      </c>
      <c r="AE92" s="18">
        <v>1</v>
      </c>
      <c r="AF92" s="25">
        <f t="shared" si="92"/>
        <v>4</v>
      </c>
      <c r="AG92" s="17">
        <v>3</v>
      </c>
      <c r="AH92" s="18">
        <v>1</v>
      </c>
    </row>
    <row r="93" spans="1:34">
      <c r="A93" s="6" t="s">
        <v>5</v>
      </c>
      <c r="B93" s="16">
        <v>7</v>
      </c>
      <c r="C93" s="17">
        <v>5</v>
      </c>
      <c r="D93" s="18">
        <v>2</v>
      </c>
      <c r="E93" s="16">
        <v>6</v>
      </c>
      <c r="F93" s="17">
        <v>4</v>
      </c>
      <c r="G93" s="18">
        <v>2</v>
      </c>
      <c r="H93" s="16">
        <v>5</v>
      </c>
      <c r="I93" s="17">
        <v>3</v>
      </c>
      <c r="J93" s="18">
        <v>2</v>
      </c>
      <c r="K93" s="16">
        <v>4</v>
      </c>
      <c r="L93" s="17">
        <v>3</v>
      </c>
      <c r="M93" s="18">
        <v>1</v>
      </c>
      <c r="N93" s="16">
        <v>16</v>
      </c>
      <c r="O93" s="17">
        <v>3</v>
      </c>
      <c r="P93" s="18">
        <v>13</v>
      </c>
      <c r="Q93" s="16">
        <v>12</v>
      </c>
      <c r="R93" s="17">
        <v>6</v>
      </c>
      <c r="S93" s="18">
        <v>6</v>
      </c>
      <c r="T93" s="16">
        <v>7</v>
      </c>
      <c r="U93" s="17">
        <v>3</v>
      </c>
      <c r="V93" s="18">
        <v>4</v>
      </c>
      <c r="W93" s="16">
        <v>24</v>
      </c>
      <c r="X93" s="17">
        <v>13</v>
      </c>
      <c r="Y93" s="18">
        <v>11</v>
      </c>
      <c r="Z93" s="16">
        <v>80</v>
      </c>
      <c r="AA93" s="17">
        <v>6</v>
      </c>
      <c r="AB93" s="18">
        <v>2</v>
      </c>
      <c r="AC93" s="25">
        <f t="shared" si="91"/>
        <v>0</v>
      </c>
      <c r="AD93" s="17">
        <v>0</v>
      </c>
      <c r="AE93" s="18">
        <v>0</v>
      </c>
      <c r="AF93" s="25">
        <f t="shared" si="92"/>
        <v>3</v>
      </c>
      <c r="AG93" s="17">
        <v>0</v>
      </c>
      <c r="AH93" s="18">
        <v>3</v>
      </c>
    </row>
    <row r="94" spans="1:34">
      <c r="A94" s="6" t="s">
        <v>74</v>
      </c>
      <c r="B94" s="16">
        <v>8</v>
      </c>
      <c r="C94" s="17">
        <v>4</v>
      </c>
      <c r="D94" s="18">
        <v>4</v>
      </c>
      <c r="E94" s="16">
        <v>10</v>
      </c>
      <c r="F94" s="17">
        <v>6</v>
      </c>
      <c r="G94" s="18">
        <v>4</v>
      </c>
      <c r="H94" s="16">
        <v>5</v>
      </c>
      <c r="I94" s="17">
        <v>5</v>
      </c>
      <c r="J94" s="18">
        <v>0</v>
      </c>
      <c r="K94" s="16">
        <v>5</v>
      </c>
      <c r="L94" s="17">
        <v>4</v>
      </c>
      <c r="M94" s="18">
        <v>1</v>
      </c>
      <c r="N94" s="16">
        <v>10</v>
      </c>
      <c r="O94" s="17">
        <v>1</v>
      </c>
      <c r="P94" s="18">
        <v>9</v>
      </c>
      <c r="Q94" s="16">
        <v>8</v>
      </c>
      <c r="R94" s="17">
        <v>7</v>
      </c>
      <c r="S94" s="18">
        <v>1</v>
      </c>
      <c r="T94" s="16">
        <v>8</v>
      </c>
      <c r="U94" s="17">
        <v>2</v>
      </c>
      <c r="V94" s="18">
        <v>6</v>
      </c>
      <c r="W94" s="16">
        <v>11</v>
      </c>
      <c r="X94" s="17">
        <v>10</v>
      </c>
      <c r="Y94" s="18">
        <v>1</v>
      </c>
      <c r="Z94" s="16">
        <v>11</v>
      </c>
      <c r="AA94" s="17">
        <v>9</v>
      </c>
      <c r="AB94" s="18">
        <v>2</v>
      </c>
      <c r="AC94" s="25">
        <f t="shared" si="91"/>
        <v>12</v>
      </c>
      <c r="AD94" s="17">
        <v>10</v>
      </c>
      <c r="AE94" s="18">
        <v>2</v>
      </c>
      <c r="AF94" s="25">
        <f t="shared" si="92"/>
        <v>9</v>
      </c>
      <c r="AG94" s="17">
        <v>8</v>
      </c>
      <c r="AH94" s="18">
        <v>1</v>
      </c>
    </row>
    <row r="95" spans="1:34">
      <c r="A95" s="27" t="s">
        <v>0</v>
      </c>
      <c r="B95" s="46">
        <f>SUM(B91:B94)</f>
        <v>25</v>
      </c>
      <c r="C95" s="46">
        <f t="shared" ref="C95:M95" si="93">SUM(C91:C94)</f>
        <v>16</v>
      </c>
      <c r="D95" s="46">
        <f t="shared" si="93"/>
        <v>9</v>
      </c>
      <c r="E95" s="46">
        <f t="shared" si="93"/>
        <v>31</v>
      </c>
      <c r="F95" s="46">
        <f t="shared" si="93"/>
        <v>19</v>
      </c>
      <c r="G95" s="46">
        <f t="shared" si="93"/>
        <v>12</v>
      </c>
      <c r="H95" s="46">
        <f t="shared" si="93"/>
        <v>23</v>
      </c>
      <c r="I95" s="46">
        <f t="shared" si="93"/>
        <v>17</v>
      </c>
      <c r="J95" s="46">
        <f t="shared" si="93"/>
        <v>6</v>
      </c>
      <c r="K95" s="46">
        <f t="shared" si="93"/>
        <v>14</v>
      </c>
      <c r="L95" s="46">
        <f t="shared" si="93"/>
        <v>12</v>
      </c>
      <c r="M95" s="46">
        <f t="shared" si="93"/>
        <v>2</v>
      </c>
      <c r="N95" s="46">
        <f>SUM(N91:N94)</f>
        <v>32</v>
      </c>
      <c r="O95" s="46">
        <f t="shared" ref="O95:V95" si="94">SUM(O91:O94)</f>
        <v>5</v>
      </c>
      <c r="P95" s="46">
        <f t="shared" si="94"/>
        <v>27</v>
      </c>
      <c r="Q95" s="46">
        <f t="shared" si="94"/>
        <v>41</v>
      </c>
      <c r="R95" s="46">
        <f t="shared" si="94"/>
        <v>30</v>
      </c>
      <c r="S95" s="46">
        <f t="shared" si="94"/>
        <v>11</v>
      </c>
      <c r="T95" s="46">
        <f t="shared" si="94"/>
        <v>30</v>
      </c>
      <c r="U95" s="46">
        <f t="shared" si="94"/>
        <v>15</v>
      </c>
      <c r="V95" s="46">
        <f t="shared" si="94"/>
        <v>15</v>
      </c>
      <c r="W95" s="46">
        <f t="shared" ref="W95:W104" si="95">X95+Y95</f>
        <v>67</v>
      </c>
      <c r="X95" s="46">
        <f t="shared" ref="X95:AB95" si="96">SUM(X91:X94)</f>
        <v>42</v>
      </c>
      <c r="Y95" s="46">
        <f t="shared" si="96"/>
        <v>25</v>
      </c>
      <c r="Z95" s="46">
        <f t="shared" ref="Z95" si="97">AA95+AB95</f>
        <v>33</v>
      </c>
      <c r="AA95" s="46">
        <f t="shared" si="96"/>
        <v>25</v>
      </c>
      <c r="AB95" s="46">
        <f t="shared" si="96"/>
        <v>8</v>
      </c>
      <c r="AC95" s="46">
        <f t="shared" ref="AC95" si="98">AD95+AE95</f>
        <v>31</v>
      </c>
      <c r="AD95" s="46">
        <f t="shared" ref="AD95:AE95" si="99">SUM(AD91:AD94)</f>
        <v>21</v>
      </c>
      <c r="AE95" s="46">
        <f t="shared" si="99"/>
        <v>10</v>
      </c>
      <c r="AF95" s="46">
        <f t="shared" ref="AF95" si="100">AG95+AH95</f>
        <v>32</v>
      </c>
      <c r="AG95" s="46">
        <f t="shared" ref="AG95:AH95" si="101">SUM(AG91:AG94)</f>
        <v>20</v>
      </c>
      <c r="AH95" s="46">
        <f t="shared" si="101"/>
        <v>12</v>
      </c>
    </row>
    <row r="96" spans="1:34">
      <c r="A96" s="4" t="s">
        <v>75</v>
      </c>
      <c r="B96" s="16"/>
      <c r="C96" s="17"/>
      <c r="D96" s="18"/>
      <c r="E96" s="16"/>
      <c r="F96" s="17"/>
      <c r="G96" s="18"/>
      <c r="H96" s="16"/>
      <c r="I96" s="17"/>
      <c r="J96" s="18"/>
      <c r="K96" s="16"/>
      <c r="L96" s="17"/>
      <c r="M96" s="18"/>
      <c r="N96" s="16"/>
      <c r="O96" s="17"/>
      <c r="P96" s="18"/>
      <c r="Q96" s="16"/>
      <c r="R96" s="17"/>
      <c r="S96" s="18"/>
      <c r="T96" s="16"/>
      <c r="U96" s="17"/>
      <c r="V96" s="18"/>
      <c r="W96" s="16"/>
      <c r="X96" s="17"/>
      <c r="Y96" s="18"/>
      <c r="Z96" s="16"/>
      <c r="AA96" s="17"/>
      <c r="AB96" s="18"/>
      <c r="AC96" s="16"/>
      <c r="AD96" s="17"/>
      <c r="AE96" s="18"/>
      <c r="AF96" s="16"/>
      <c r="AG96" s="17"/>
      <c r="AH96" s="18"/>
    </row>
    <row r="97" spans="1:34" ht="15.75" thickBot="1">
      <c r="A97" s="6" t="s">
        <v>76</v>
      </c>
      <c r="B97" s="16">
        <v>15</v>
      </c>
      <c r="C97" s="17">
        <v>10</v>
      </c>
      <c r="D97" s="18">
        <v>5</v>
      </c>
      <c r="E97" s="16">
        <v>13</v>
      </c>
      <c r="F97" s="17">
        <v>11</v>
      </c>
      <c r="G97" s="18">
        <v>2</v>
      </c>
      <c r="H97" s="16">
        <v>14</v>
      </c>
      <c r="I97" s="17">
        <v>9</v>
      </c>
      <c r="J97" s="18">
        <v>5</v>
      </c>
      <c r="K97" s="16">
        <v>13</v>
      </c>
      <c r="L97" s="17">
        <v>8</v>
      </c>
      <c r="M97" s="18">
        <v>5</v>
      </c>
      <c r="N97" s="16">
        <v>19</v>
      </c>
      <c r="O97" s="17">
        <v>13</v>
      </c>
      <c r="P97" s="18">
        <v>6</v>
      </c>
      <c r="Q97" s="16">
        <v>13</v>
      </c>
      <c r="R97" s="17">
        <v>9</v>
      </c>
      <c r="S97" s="18">
        <v>4</v>
      </c>
      <c r="T97" s="16">
        <v>16</v>
      </c>
      <c r="U97" s="17">
        <v>11</v>
      </c>
      <c r="V97" s="18">
        <v>5</v>
      </c>
      <c r="W97" s="16">
        <v>16</v>
      </c>
      <c r="X97" s="17">
        <v>11</v>
      </c>
      <c r="Y97" s="18">
        <v>5</v>
      </c>
      <c r="Z97" s="16">
        <v>15</v>
      </c>
      <c r="AA97" s="17">
        <v>11</v>
      </c>
      <c r="AB97" s="18">
        <v>4</v>
      </c>
      <c r="AC97" s="25">
        <f t="shared" ref="AC97:AC103" si="102">AD97+AE97</f>
        <v>17</v>
      </c>
      <c r="AD97" s="17">
        <v>13</v>
      </c>
      <c r="AE97" s="18">
        <v>4</v>
      </c>
      <c r="AF97" s="25">
        <f t="shared" ref="AF97:AF103" si="103">AG97+AH97</f>
        <v>14</v>
      </c>
      <c r="AG97" s="17">
        <v>11</v>
      </c>
      <c r="AH97" s="18">
        <v>3</v>
      </c>
    </row>
    <row r="98" spans="1:34" ht="15.75" thickTop="1">
      <c r="A98" s="6" t="s">
        <v>77</v>
      </c>
      <c r="B98" s="7">
        <v>3</v>
      </c>
      <c r="C98" s="14">
        <v>3</v>
      </c>
      <c r="D98" s="15">
        <v>0</v>
      </c>
      <c r="E98" s="7">
        <v>11</v>
      </c>
      <c r="F98" s="14">
        <v>9</v>
      </c>
      <c r="G98" s="15">
        <v>2</v>
      </c>
      <c r="H98" s="7">
        <v>17</v>
      </c>
      <c r="I98" s="14">
        <v>15</v>
      </c>
      <c r="J98" s="15">
        <v>2</v>
      </c>
      <c r="K98" s="7">
        <v>20</v>
      </c>
      <c r="L98" s="14">
        <v>18</v>
      </c>
      <c r="M98" s="15">
        <v>2</v>
      </c>
      <c r="N98" s="7">
        <v>19</v>
      </c>
      <c r="O98" s="14">
        <v>17</v>
      </c>
      <c r="P98" s="15">
        <v>2</v>
      </c>
      <c r="Q98" s="7">
        <v>22</v>
      </c>
      <c r="R98" s="14">
        <v>20</v>
      </c>
      <c r="S98" s="15">
        <v>2</v>
      </c>
      <c r="T98" s="7">
        <v>19</v>
      </c>
      <c r="U98" s="14">
        <v>8</v>
      </c>
      <c r="V98" s="15">
        <v>11</v>
      </c>
      <c r="W98" s="16">
        <v>18</v>
      </c>
      <c r="X98" s="14">
        <v>16</v>
      </c>
      <c r="Y98" s="15">
        <v>2</v>
      </c>
      <c r="Z98" s="16">
        <v>29</v>
      </c>
      <c r="AA98" s="14">
        <v>26</v>
      </c>
      <c r="AB98" s="15">
        <v>3</v>
      </c>
      <c r="AC98" s="25">
        <f t="shared" si="102"/>
        <v>15</v>
      </c>
      <c r="AD98" s="14">
        <v>13</v>
      </c>
      <c r="AE98" s="15">
        <v>2</v>
      </c>
      <c r="AF98" s="25">
        <f t="shared" si="103"/>
        <v>14</v>
      </c>
      <c r="AG98" s="14">
        <v>11</v>
      </c>
      <c r="AH98" s="15">
        <v>3</v>
      </c>
    </row>
    <row r="99" spans="1:34">
      <c r="A99" s="6" t="s">
        <v>78</v>
      </c>
      <c r="B99" s="16">
        <v>3</v>
      </c>
      <c r="C99" s="17">
        <v>3</v>
      </c>
      <c r="D99" s="18">
        <v>0</v>
      </c>
      <c r="E99" s="16">
        <v>5</v>
      </c>
      <c r="F99" s="17">
        <v>4</v>
      </c>
      <c r="G99" s="18">
        <v>1</v>
      </c>
      <c r="H99" s="16">
        <v>7</v>
      </c>
      <c r="I99" s="17">
        <v>6</v>
      </c>
      <c r="J99" s="18">
        <v>1</v>
      </c>
      <c r="K99" s="16">
        <v>9</v>
      </c>
      <c r="L99" s="17">
        <v>6</v>
      </c>
      <c r="M99" s="18">
        <v>3</v>
      </c>
      <c r="N99" s="16">
        <v>10</v>
      </c>
      <c r="O99" s="17">
        <v>9</v>
      </c>
      <c r="P99" s="18">
        <v>1</v>
      </c>
      <c r="Q99" s="16">
        <v>12</v>
      </c>
      <c r="R99" s="17">
        <v>11</v>
      </c>
      <c r="S99" s="18">
        <v>1</v>
      </c>
      <c r="T99" s="16">
        <v>10</v>
      </c>
      <c r="U99" s="17">
        <v>9</v>
      </c>
      <c r="V99" s="18">
        <v>1</v>
      </c>
      <c r="W99" s="16">
        <v>12</v>
      </c>
      <c r="X99" s="17">
        <v>10</v>
      </c>
      <c r="Y99" s="18">
        <v>2</v>
      </c>
      <c r="Z99" s="16">
        <v>13</v>
      </c>
      <c r="AA99" s="17">
        <v>11</v>
      </c>
      <c r="AB99" s="18">
        <v>2</v>
      </c>
      <c r="AC99" s="25">
        <f t="shared" si="102"/>
        <v>10</v>
      </c>
      <c r="AD99" s="17">
        <v>9</v>
      </c>
      <c r="AE99" s="18">
        <v>1</v>
      </c>
      <c r="AF99" s="25">
        <f t="shared" si="103"/>
        <v>12</v>
      </c>
      <c r="AG99" s="17">
        <v>11</v>
      </c>
      <c r="AH99" s="18">
        <v>1</v>
      </c>
    </row>
    <row r="100" spans="1:34">
      <c r="A100" s="6" t="s">
        <v>79</v>
      </c>
      <c r="B100" s="16">
        <v>5</v>
      </c>
      <c r="C100" s="17">
        <v>5</v>
      </c>
      <c r="D100" s="18">
        <v>0</v>
      </c>
      <c r="E100" s="16">
        <v>18</v>
      </c>
      <c r="F100" s="17">
        <v>13</v>
      </c>
      <c r="G100" s="18">
        <v>5</v>
      </c>
      <c r="H100" s="16">
        <v>19</v>
      </c>
      <c r="I100" s="17">
        <v>18</v>
      </c>
      <c r="J100" s="18">
        <v>1</v>
      </c>
      <c r="K100" s="16">
        <v>21</v>
      </c>
      <c r="L100" s="17">
        <v>17</v>
      </c>
      <c r="M100" s="18">
        <v>4</v>
      </c>
      <c r="N100" s="16"/>
      <c r="O100" s="17"/>
      <c r="P100" s="18"/>
      <c r="Q100" s="16">
        <v>22</v>
      </c>
      <c r="R100" s="17">
        <v>17</v>
      </c>
      <c r="S100" s="18">
        <v>5</v>
      </c>
      <c r="T100" s="16">
        <v>27</v>
      </c>
      <c r="U100" s="17">
        <v>22</v>
      </c>
      <c r="V100" s="18">
        <v>5</v>
      </c>
      <c r="W100" s="16">
        <v>10</v>
      </c>
      <c r="X100" s="17">
        <v>6</v>
      </c>
      <c r="Y100" s="18">
        <v>4</v>
      </c>
      <c r="Z100" s="16">
        <v>30</v>
      </c>
      <c r="AA100" s="17">
        <v>27</v>
      </c>
      <c r="AB100" s="18">
        <v>3</v>
      </c>
      <c r="AC100" s="25">
        <f t="shared" si="102"/>
        <v>30</v>
      </c>
      <c r="AD100" s="17">
        <v>28</v>
      </c>
      <c r="AE100" s="18">
        <v>2</v>
      </c>
      <c r="AF100" s="25">
        <f t="shared" si="103"/>
        <v>30</v>
      </c>
      <c r="AG100" s="17">
        <v>28</v>
      </c>
      <c r="AH100" s="18">
        <v>2</v>
      </c>
    </row>
    <row r="101" spans="1:34">
      <c r="A101" s="6" t="s">
        <v>80</v>
      </c>
      <c r="B101" s="16">
        <v>16</v>
      </c>
      <c r="C101" s="17">
        <v>12</v>
      </c>
      <c r="D101" s="18">
        <v>4</v>
      </c>
      <c r="E101" s="16">
        <v>10</v>
      </c>
      <c r="F101" s="17">
        <v>7</v>
      </c>
      <c r="G101" s="18">
        <v>3</v>
      </c>
      <c r="H101" s="16">
        <v>9</v>
      </c>
      <c r="I101" s="17">
        <v>6</v>
      </c>
      <c r="J101" s="18">
        <v>3</v>
      </c>
      <c r="K101" s="16">
        <v>15</v>
      </c>
      <c r="L101" s="17">
        <v>9</v>
      </c>
      <c r="M101" s="18">
        <v>6</v>
      </c>
      <c r="N101" s="16">
        <v>15</v>
      </c>
      <c r="O101" s="17">
        <v>12</v>
      </c>
      <c r="P101" s="18">
        <v>3</v>
      </c>
      <c r="Q101" s="16">
        <v>19</v>
      </c>
      <c r="R101" s="17">
        <v>16</v>
      </c>
      <c r="S101" s="18">
        <v>3</v>
      </c>
      <c r="T101" s="16">
        <v>19</v>
      </c>
      <c r="U101" s="17">
        <v>13</v>
      </c>
      <c r="V101" s="18">
        <v>6</v>
      </c>
      <c r="W101" s="16">
        <v>17</v>
      </c>
      <c r="X101" s="17">
        <v>14</v>
      </c>
      <c r="Y101" s="18">
        <v>3</v>
      </c>
      <c r="Z101" s="16">
        <v>7</v>
      </c>
      <c r="AA101" s="17">
        <v>4</v>
      </c>
      <c r="AB101" s="18">
        <v>3</v>
      </c>
      <c r="AC101" s="25">
        <f t="shared" si="102"/>
        <v>8</v>
      </c>
      <c r="AD101" s="17">
        <v>4</v>
      </c>
      <c r="AE101" s="18">
        <v>4</v>
      </c>
      <c r="AF101" s="25">
        <f t="shared" si="103"/>
        <v>14</v>
      </c>
      <c r="AG101" s="17">
        <v>8</v>
      </c>
      <c r="AH101" s="18">
        <v>6</v>
      </c>
    </row>
    <row r="102" spans="1:34">
      <c r="A102" s="6" t="s">
        <v>81</v>
      </c>
      <c r="B102" s="16">
        <v>15</v>
      </c>
      <c r="C102" s="17">
        <v>10</v>
      </c>
      <c r="D102" s="18">
        <v>5</v>
      </c>
      <c r="E102" s="16">
        <v>16</v>
      </c>
      <c r="F102" s="17">
        <v>11</v>
      </c>
      <c r="G102" s="18">
        <v>5</v>
      </c>
      <c r="H102" s="16">
        <v>14</v>
      </c>
      <c r="I102" s="17">
        <v>9</v>
      </c>
      <c r="J102" s="18">
        <v>5</v>
      </c>
      <c r="K102" s="16">
        <v>17</v>
      </c>
      <c r="L102" s="17">
        <v>12</v>
      </c>
      <c r="M102" s="18">
        <v>5</v>
      </c>
      <c r="N102" s="16">
        <v>35</v>
      </c>
      <c r="O102" s="17">
        <v>26</v>
      </c>
      <c r="P102" s="18">
        <v>9</v>
      </c>
      <c r="Q102" s="16">
        <v>24</v>
      </c>
      <c r="R102" s="17">
        <v>16</v>
      </c>
      <c r="S102" s="18">
        <v>8</v>
      </c>
      <c r="T102" s="16">
        <v>26</v>
      </c>
      <c r="U102" s="17">
        <v>16</v>
      </c>
      <c r="V102" s="18">
        <v>10</v>
      </c>
      <c r="W102" s="16">
        <v>10</v>
      </c>
      <c r="X102" s="17">
        <v>6</v>
      </c>
      <c r="Y102" s="18">
        <v>4</v>
      </c>
      <c r="Z102" s="16">
        <v>24</v>
      </c>
      <c r="AA102" s="17">
        <v>12</v>
      </c>
      <c r="AB102" s="18">
        <v>12</v>
      </c>
      <c r="AC102" s="25">
        <f t="shared" si="102"/>
        <v>22</v>
      </c>
      <c r="AD102" s="17">
        <v>11</v>
      </c>
      <c r="AE102" s="18">
        <v>11</v>
      </c>
      <c r="AF102" s="25">
        <f t="shared" si="103"/>
        <v>25</v>
      </c>
      <c r="AG102" s="17">
        <v>16</v>
      </c>
      <c r="AH102" s="18">
        <v>9</v>
      </c>
    </row>
    <row r="103" spans="1:34">
      <c r="A103" s="6" t="s">
        <v>82</v>
      </c>
      <c r="B103" s="16">
        <v>50</v>
      </c>
      <c r="C103" s="17">
        <v>35</v>
      </c>
      <c r="D103" s="18">
        <v>15</v>
      </c>
      <c r="E103" s="16">
        <v>25</v>
      </c>
      <c r="F103" s="17">
        <v>19</v>
      </c>
      <c r="G103" s="18">
        <v>6</v>
      </c>
      <c r="H103" s="16">
        <v>36</v>
      </c>
      <c r="I103" s="17">
        <v>30</v>
      </c>
      <c r="J103" s="18">
        <v>6</v>
      </c>
      <c r="K103" s="16">
        <v>45</v>
      </c>
      <c r="L103" s="17">
        <v>34</v>
      </c>
      <c r="M103" s="18">
        <v>11</v>
      </c>
      <c r="N103" s="16">
        <v>36</v>
      </c>
      <c r="O103" s="17">
        <v>30</v>
      </c>
      <c r="P103" s="18">
        <v>6</v>
      </c>
      <c r="Q103" s="16">
        <v>41</v>
      </c>
      <c r="R103" s="17">
        <v>35</v>
      </c>
      <c r="S103" s="18">
        <v>6</v>
      </c>
      <c r="T103" s="16">
        <v>45</v>
      </c>
      <c r="U103" s="17">
        <v>29</v>
      </c>
      <c r="V103" s="18">
        <v>16</v>
      </c>
      <c r="W103" s="16">
        <v>59</v>
      </c>
      <c r="X103" s="17">
        <v>53</v>
      </c>
      <c r="Y103" s="18">
        <v>6</v>
      </c>
      <c r="Z103" s="16">
        <v>58</v>
      </c>
      <c r="AA103" s="17">
        <v>45</v>
      </c>
      <c r="AB103" s="18">
        <v>13</v>
      </c>
      <c r="AC103" s="25">
        <f t="shared" si="102"/>
        <v>50</v>
      </c>
      <c r="AD103" s="17">
        <v>43</v>
      </c>
      <c r="AE103" s="18">
        <v>7</v>
      </c>
      <c r="AF103" s="25">
        <f t="shared" si="103"/>
        <v>47</v>
      </c>
      <c r="AG103" s="17">
        <v>41</v>
      </c>
      <c r="AH103" s="18">
        <v>6</v>
      </c>
    </row>
    <row r="104" spans="1:34">
      <c r="A104" s="27" t="s">
        <v>0</v>
      </c>
      <c r="B104" s="46">
        <f>SUM(B97:B103)</f>
        <v>107</v>
      </c>
      <c r="C104" s="46">
        <f t="shared" ref="C104:M104" si="104">SUM(C97:C103)</f>
        <v>78</v>
      </c>
      <c r="D104" s="46">
        <f t="shared" si="104"/>
        <v>29</v>
      </c>
      <c r="E104" s="46">
        <f t="shared" si="104"/>
        <v>98</v>
      </c>
      <c r="F104" s="46">
        <f t="shared" si="104"/>
        <v>74</v>
      </c>
      <c r="G104" s="46">
        <f t="shared" si="104"/>
        <v>24</v>
      </c>
      <c r="H104" s="46">
        <f t="shared" si="104"/>
        <v>116</v>
      </c>
      <c r="I104" s="46">
        <f t="shared" si="104"/>
        <v>93</v>
      </c>
      <c r="J104" s="46">
        <f t="shared" si="104"/>
        <v>23</v>
      </c>
      <c r="K104" s="46">
        <f t="shared" si="104"/>
        <v>140</v>
      </c>
      <c r="L104" s="46">
        <f t="shared" si="104"/>
        <v>104</v>
      </c>
      <c r="M104" s="46">
        <f t="shared" si="104"/>
        <v>36</v>
      </c>
      <c r="N104" s="46">
        <f>SUM(N97:N103)</f>
        <v>134</v>
      </c>
      <c r="O104" s="46">
        <f t="shared" ref="O104:V104" si="105">SUM(O97:O103)</f>
        <v>107</v>
      </c>
      <c r="P104" s="46">
        <f t="shared" si="105"/>
        <v>27</v>
      </c>
      <c r="Q104" s="46">
        <f t="shared" si="105"/>
        <v>153</v>
      </c>
      <c r="R104" s="46">
        <f t="shared" si="105"/>
        <v>124</v>
      </c>
      <c r="S104" s="46">
        <f t="shared" si="105"/>
        <v>29</v>
      </c>
      <c r="T104" s="46">
        <f t="shared" si="105"/>
        <v>162</v>
      </c>
      <c r="U104" s="46">
        <f t="shared" si="105"/>
        <v>108</v>
      </c>
      <c r="V104" s="46">
        <f t="shared" si="105"/>
        <v>54</v>
      </c>
      <c r="W104" s="46">
        <f t="shared" si="95"/>
        <v>142</v>
      </c>
      <c r="X104" s="46">
        <f t="shared" ref="X104:AB104" si="106">SUM(X97:X103)</f>
        <v>116</v>
      </c>
      <c r="Y104" s="46">
        <f t="shared" si="106"/>
        <v>26</v>
      </c>
      <c r="Z104" s="46">
        <f>AA104+AB104</f>
        <v>176</v>
      </c>
      <c r="AA104" s="46">
        <f t="shared" si="106"/>
        <v>136</v>
      </c>
      <c r="AB104" s="46">
        <f t="shared" si="106"/>
        <v>40</v>
      </c>
      <c r="AC104" s="46">
        <f>AD104+AE104</f>
        <v>152</v>
      </c>
      <c r="AD104" s="46">
        <f t="shared" ref="AD104:AE104" si="107">SUM(AD97:AD103)</f>
        <v>121</v>
      </c>
      <c r="AE104" s="46">
        <f t="shared" si="107"/>
        <v>31</v>
      </c>
      <c r="AF104" s="46">
        <f>AG104+AH104</f>
        <v>156</v>
      </c>
      <c r="AG104" s="46">
        <f t="shared" ref="AG104:AH104" si="108">SUM(AG97:AG103)</f>
        <v>126</v>
      </c>
      <c r="AH104" s="46">
        <f t="shared" si="108"/>
        <v>30</v>
      </c>
    </row>
    <row r="105" spans="1:34">
      <c r="A105" s="44" t="s">
        <v>1</v>
      </c>
      <c r="B105" s="46">
        <f t="shared" ref="B105:Y105" si="109">B104+B95+B89+B83+B77+B72+B64+B59+B53+B48+B42+B35+B29+B24+B17</f>
        <v>633</v>
      </c>
      <c r="C105" s="46">
        <f t="shared" si="109"/>
        <v>421</v>
      </c>
      <c r="D105" s="46">
        <f t="shared" si="109"/>
        <v>212</v>
      </c>
      <c r="E105" s="46">
        <f t="shared" si="109"/>
        <v>675</v>
      </c>
      <c r="F105" s="46">
        <f t="shared" si="109"/>
        <v>454</v>
      </c>
      <c r="G105" s="46">
        <f t="shared" si="109"/>
        <v>221</v>
      </c>
      <c r="H105" s="46">
        <f t="shared" si="109"/>
        <v>737</v>
      </c>
      <c r="I105" s="46">
        <f t="shared" si="109"/>
        <v>509</v>
      </c>
      <c r="J105" s="46">
        <f t="shared" si="109"/>
        <v>228</v>
      </c>
      <c r="K105" s="46">
        <f t="shared" si="109"/>
        <v>818</v>
      </c>
      <c r="L105" s="46">
        <f t="shared" si="109"/>
        <v>582</v>
      </c>
      <c r="M105" s="46">
        <f t="shared" si="109"/>
        <v>236</v>
      </c>
      <c r="N105" s="46">
        <f t="shared" si="109"/>
        <v>827</v>
      </c>
      <c r="O105" s="46">
        <f t="shared" si="109"/>
        <v>570</v>
      </c>
      <c r="P105" s="46">
        <f t="shared" si="109"/>
        <v>257</v>
      </c>
      <c r="Q105" s="46">
        <f t="shared" si="109"/>
        <v>1015</v>
      </c>
      <c r="R105" s="46">
        <f t="shared" si="109"/>
        <v>758</v>
      </c>
      <c r="S105" s="46">
        <f t="shared" si="109"/>
        <v>257</v>
      </c>
      <c r="T105" s="46">
        <f t="shared" si="109"/>
        <v>1069</v>
      </c>
      <c r="U105" s="46">
        <f t="shared" si="109"/>
        <v>746</v>
      </c>
      <c r="V105" s="46">
        <f t="shared" si="109"/>
        <v>343</v>
      </c>
      <c r="W105" s="46">
        <f t="shared" si="109"/>
        <v>1029</v>
      </c>
      <c r="X105" s="46">
        <f t="shared" si="109"/>
        <v>756</v>
      </c>
      <c r="Y105" s="46">
        <f t="shared" si="109"/>
        <v>273</v>
      </c>
      <c r="Z105" s="46">
        <f>Z104+Z95+Z89+Z83+Z77+Z72+Z64+Z59+Z53+Z48+Z42+Z35+Z29+Z24+Z17</f>
        <v>1070</v>
      </c>
      <c r="AA105" s="46">
        <f t="shared" ref="AA105" si="110">AA104+AA95+AA89+AA83+AA77+AA72+AA64+AA59+AA53+AA48+AA42+AA35+AA29+AA24+AA17</f>
        <v>755</v>
      </c>
      <c r="AB105" s="46">
        <f t="shared" ref="AB105" si="111">AB104+AB95+AB89+AB83+AB77+AB72+AB64+AB59+AB53+AB48+AB42+AB35+AB29+AB24+AB17</f>
        <v>315</v>
      </c>
      <c r="AC105" s="46">
        <f>AC104+AC95+AC89+AC83+AC77+AC72+AC64+AC59+AC53+AC48+AC42+AC35+AC29+AC24+AC17</f>
        <v>1101</v>
      </c>
      <c r="AD105" s="46">
        <f t="shared" ref="AD105:AE105" si="112">AD104+AD95+AD89+AD83+AD77+AD72+AD64+AD59+AD53+AD48+AD42+AD35+AD29+AD24+AD17</f>
        <v>816</v>
      </c>
      <c r="AE105" s="46">
        <f t="shared" si="112"/>
        <v>285</v>
      </c>
      <c r="AF105" s="46">
        <f>AF104+AF95+AF89+AF83+AF77+AF72+AF64+AF59+AF53+AF48+AF42+AF35+AF29+AF24+AF17</f>
        <v>1161</v>
      </c>
      <c r="AG105" s="46">
        <f t="shared" ref="AG105:AH105" si="113">AG104+AG95+AG89+AG83+AG77+AG72+AG64+AG59+AG53+AG48+AG42+AG35+AG29+AG24+AG17</f>
        <v>864</v>
      </c>
      <c r="AH105" s="46">
        <f t="shared" si="113"/>
        <v>297</v>
      </c>
    </row>
    <row r="106" spans="1:34">
      <c r="N106" s="53"/>
      <c r="O106" s="53"/>
      <c r="P106" s="53"/>
      <c r="Q106" s="53"/>
      <c r="R106" s="53"/>
      <c r="S106" s="53"/>
      <c r="T106" s="53"/>
      <c r="U106" s="53"/>
      <c r="V106" s="53"/>
      <c r="W106" s="19"/>
      <c r="X106" s="53"/>
      <c r="Y106" s="53"/>
    </row>
    <row r="110" spans="1:34">
      <c r="B110" s="51"/>
    </row>
  </sheetData>
  <mergeCells count="35">
    <mergeCell ref="A2:V2"/>
    <mergeCell ref="A3:A5"/>
    <mergeCell ref="B3:D3"/>
    <mergeCell ref="E3:G3"/>
    <mergeCell ref="H3:J3"/>
    <mergeCell ref="N3:P3"/>
    <mergeCell ref="Q3:S3"/>
    <mergeCell ref="T3:V3"/>
    <mergeCell ref="B4:B5"/>
    <mergeCell ref="C4:D4"/>
    <mergeCell ref="E4:E5"/>
    <mergeCell ref="F4:G4"/>
    <mergeCell ref="U4:V4"/>
    <mergeCell ref="H4:H5"/>
    <mergeCell ref="I4:J4"/>
    <mergeCell ref="K3:M3"/>
    <mergeCell ref="K4:K5"/>
    <mergeCell ref="L4:M4"/>
    <mergeCell ref="N4:N5"/>
    <mergeCell ref="O4:P4"/>
    <mergeCell ref="Q4:Q5"/>
    <mergeCell ref="AF3:AH3"/>
    <mergeCell ref="AF4:AF5"/>
    <mergeCell ref="AG4:AH4"/>
    <mergeCell ref="R4:S4"/>
    <mergeCell ref="T4:T5"/>
    <mergeCell ref="AC3:AE3"/>
    <mergeCell ref="AC4:AC5"/>
    <mergeCell ref="AD4:AE4"/>
    <mergeCell ref="W4:W5"/>
    <mergeCell ref="X4:Y4"/>
    <mergeCell ref="Z3:AB3"/>
    <mergeCell ref="Z4:Z5"/>
    <mergeCell ref="AA4:AB4"/>
    <mergeCell ref="W3:Y3"/>
  </mergeCells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5"/>
  <sheetViews>
    <sheetView workbookViewId="0">
      <selection activeCell="L6" sqref="L6"/>
    </sheetView>
  </sheetViews>
  <sheetFormatPr defaultRowHeight="15"/>
  <cols>
    <col min="1" max="1" width="26.85546875" customWidth="1"/>
    <col min="2" max="3" width="8.85546875" customWidth="1"/>
    <col min="4" max="4" width="9.140625" customWidth="1"/>
    <col min="5" max="9" width="8.85546875" customWidth="1"/>
  </cols>
  <sheetData>
    <row r="1" spans="1:12" ht="15.75">
      <c r="A1" s="77" t="s">
        <v>109</v>
      </c>
      <c r="B1" s="77"/>
      <c r="C1" s="77"/>
      <c r="D1" s="77"/>
      <c r="E1" s="77"/>
      <c r="F1" s="77"/>
      <c r="G1" s="77"/>
      <c r="H1" s="77"/>
      <c r="I1" s="77"/>
      <c r="J1" s="77"/>
    </row>
    <row r="2" spans="1:12" ht="15.75" thickBot="1">
      <c r="A2" s="1"/>
      <c r="B2" s="2"/>
    </row>
    <row r="3" spans="1:12" ht="16.5" thickTop="1" thickBot="1">
      <c r="A3" s="78" t="s">
        <v>83</v>
      </c>
      <c r="B3" s="11" t="s">
        <v>91</v>
      </c>
      <c r="C3" s="11" t="s">
        <v>92</v>
      </c>
      <c r="D3" s="11" t="s">
        <v>93</v>
      </c>
      <c r="E3" s="11" t="s">
        <v>94</v>
      </c>
      <c r="F3" s="11" t="s">
        <v>87</v>
      </c>
      <c r="G3" s="11" t="s">
        <v>88</v>
      </c>
      <c r="H3" s="11" t="s">
        <v>89</v>
      </c>
      <c r="I3" s="11" t="s">
        <v>90</v>
      </c>
      <c r="J3" s="11" t="s">
        <v>96</v>
      </c>
      <c r="K3" s="63" t="s">
        <v>101</v>
      </c>
      <c r="L3" s="66" t="s">
        <v>106</v>
      </c>
    </row>
    <row r="4" spans="1:12" ht="15.75" thickTop="1">
      <c r="A4" s="79"/>
      <c r="B4" s="72" t="s">
        <v>84</v>
      </c>
      <c r="C4" s="72" t="s">
        <v>84</v>
      </c>
      <c r="D4" s="72" t="s">
        <v>84</v>
      </c>
      <c r="E4" s="72" t="s">
        <v>84</v>
      </c>
      <c r="F4" s="72" t="s">
        <v>84</v>
      </c>
      <c r="G4" s="72" t="s">
        <v>84</v>
      </c>
      <c r="H4" s="72" t="s">
        <v>84</v>
      </c>
      <c r="I4" s="72" t="s">
        <v>84</v>
      </c>
      <c r="J4" s="72" t="s">
        <v>84</v>
      </c>
      <c r="K4" s="72" t="s">
        <v>84</v>
      </c>
      <c r="L4" s="72" t="s">
        <v>84</v>
      </c>
    </row>
    <row r="5" spans="1:12">
      <c r="A5" s="79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2">
      <c r="A6" s="24" t="s">
        <v>7</v>
      </c>
      <c r="B6" s="24"/>
      <c r="C6" s="21"/>
      <c r="D6" s="21"/>
      <c r="E6" s="21"/>
      <c r="F6" s="21"/>
      <c r="G6" s="21"/>
      <c r="H6" s="21"/>
      <c r="I6" s="21"/>
      <c r="J6" s="21"/>
      <c r="K6" s="21"/>
    </row>
    <row r="7" spans="1:12">
      <c r="A7" s="24" t="s">
        <v>8</v>
      </c>
      <c r="B7" s="24"/>
      <c r="C7" s="21"/>
      <c r="D7" s="21"/>
      <c r="E7" s="21"/>
      <c r="F7" s="21"/>
      <c r="G7" s="21"/>
      <c r="H7" s="21"/>
      <c r="I7" s="21"/>
      <c r="J7" s="21"/>
      <c r="K7" s="21"/>
    </row>
    <row r="8" spans="1:12">
      <c r="A8" s="58" t="s">
        <v>9</v>
      </c>
      <c r="B8" s="24">
        <v>35</v>
      </c>
      <c r="C8" s="21">
        <v>43</v>
      </c>
      <c r="D8" s="21">
        <v>75</v>
      </c>
      <c r="E8" s="21">
        <v>95</v>
      </c>
      <c r="F8" s="21">
        <v>102</v>
      </c>
      <c r="G8" s="21">
        <v>47</v>
      </c>
      <c r="H8" s="21">
        <v>29</v>
      </c>
      <c r="I8" s="21">
        <v>23</v>
      </c>
      <c r="J8" s="21">
        <v>18</v>
      </c>
      <c r="K8" s="21">
        <v>31</v>
      </c>
      <c r="L8" s="20">
        <v>27</v>
      </c>
    </row>
    <row r="9" spans="1:12">
      <c r="A9" s="58" t="s">
        <v>10</v>
      </c>
      <c r="B9" s="24">
        <v>57</v>
      </c>
      <c r="C9" s="21">
        <v>61</v>
      </c>
      <c r="D9" s="21">
        <v>78</v>
      </c>
      <c r="E9" s="21">
        <v>80</v>
      </c>
      <c r="F9" s="21">
        <v>43</v>
      </c>
      <c r="G9" s="21">
        <v>28</v>
      </c>
      <c r="H9" s="21">
        <v>28</v>
      </c>
      <c r="I9" s="21">
        <v>29</v>
      </c>
      <c r="J9" s="21">
        <v>31</v>
      </c>
      <c r="K9" s="21">
        <v>30</v>
      </c>
      <c r="L9" s="20">
        <v>30</v>
      </c>
    </row>
    <row r="10" spans="1:12">
      <c r="A10" s="58" t="s">
        <v>11</v>
      </c>
      <c r="B10" s="24">
        <v>76</v>
      </c>
      <c r="C10" s="21">
        <v>72</v>
      </c>
      <c r="D10" s="21">
        <v>82</v>
      </c>
      <c r="E10" s="21">
        <v>58</v>
      </c>
      <c r="F10" s="21">
        <v>58</v>
      </c>
      <c r="G10" s="21">
        <v>67</v>
      </c>
      <c r="H10" s="21">
        <v>48</v>
      </c>
      <c r="I10" s="21">
        <v>43</v>
      </c>
      <c r="J10" s="21">
        <v>22</v>
      </c>
      <c r="K10" s="21">
        <v>34</v>
      </c>
      <c r="L10" s="20">
        <v>38</v>
      </c>
    </row>
    <row r="11" spans="1:12">
      <c r="A11" s="58" t="s">
        <v>12</v>
      </c>
      <c r="B11" s="24">
        <v>93</v>
      </c>
      <c r="C11" s="21">
        <v>87</v>
      </c>
      <c r="D11" s="21">
        <v>95</v>
      </c>
      <c r="E11" s="21">
        <v>94</v>
      </c>
      <c r="F11" s="21">
        <v>96</v>
      </c>
      <c r="G11" s="21">
        <v>93</v>
      </c>
      <c r="H11" s="21">
        <v>93</v>
      </c>
      <c r="I11" s="21">
        <v>86</v>
      </c>
      <c r="J11" s="21">
        <v>104</v>
      </c>
      <c r="K11" s="21">
        <v>104</v>
      </c>
      <c r="L11" s="20">
        <v>105</v>
      </c>
    </row>
    <row r="12" spans="1:12">
      <c r="A12" s="58" t="s">
        <v>13</v>
      </c>
      <c r="B12" s="24">
        <v>83</v>
      </c>
      <c r="C12" s="21">
        <v>90</v>
      </c>
      <c r="D12" s="21">
        <v>105</v>
      </c>
      <c r="E12" s="21">
        <v>126</v>
      </c>
      <c r="F12" s="21">
        <v>133</v>
      </c>
      <c r="G12" s="21">
        <v>141</v>
      </c>
      <c r="H12" s="21">
        <v>146</v>
      </c>
      <c r="I12" s="21">
        <v>152</v>
      </c>
      <c r="J12" s="21">
        <v>156</v>
      </c>
      <c r="K12" s="21">
        <v>69</v>
      </c>
      <c r="L12" s="20">
        <v>67</v>
      </c>
    </row>
    <row r="13" spans="1:12">
      <c r="A13" s="58" t="s">
        <v>14</v>
      </c>
      <c r="B13" s="24">
        <v>158</v>
      </c>
      <c r="C13" s="21">
        <v>169</v>
      </c>
      <c r="D13" s="21">
        <v>183</v>
      </c>
      <c r="E13" s="21">
        <v>139</v>
      </c>
      <c r="F13" s="21">
        <v>199</v>
      </c>
      <c r="G13" s="21">
        <v>162</v>
      </c>
      <c r="H13" s="21">
        <v>156</v>
      </c>
      <c r="I13" s="21">
        <v>149</v>
      </c>
      <c r="J13" s="21">
        <v>95</v>
      </c>
      <c r="K13" s="21">
        <v>122</v>
      </c>
      <c r="L13" s="20">
        <v>105</v>
      </c>
    </row>
    <row r="14" spans="1:12">
      <c r="A14" s="58" t="s">
        <v>15</v>
      </c>
      <c r="B14" s="24">
        <v>223</v>
      </c>
      <c r="C14" s="21">
        <v>232</v>
      </c>
      <c r="D14" s="21">
        <v>147</v>
      </c>
      <c r="E14" s="21">
        <v>222</v>
      </c>
      <c r="F14" s="21">
        <v>224</v>
      </c>
      <c r="G14" s="21">
        <v>204</v>
      </c>
      <c r="H14" s="21">
        <v>207</v>
      </c>
      <c r="I14" s="21">
        <v>213</v>
      </c>
      <c r="J14" s="21">
        <v>236</v>
      </c>
      <c r="K14" s="21">
        <v>231</v>
      </c>
      <c r="L14" s="20">
        <v>249</v>
      </c>
    </row>
    <row r="15" spans="1:12">
      <c r="A15" s="58" t="s">
        <v>16</v>
      </c>
      <c r="B15" s="24">
        <v>111</v>
      </c>
      <c r="C15" s="21">
        <v>113</v>
      </c>
      <c r="D15" s="21">
        <v>149</v>
      </c>
      <c r="E15" s="21">
        <v>230</v>
      </c>
      <c r="F15" s="21">
        <v>214</v>
      </c>
      <c r="G15" s="21">
        <v>214</v>
      </c>
      <c r="H15" s="21">
        <v>209</v>
      </c>
      <c r="I15" s="21">
        <v>165</v>
      </c>
      <c r="J15" s="21">
        <v>153</v>
      </c>
      <c r="K15" s="21">
        <v>151</v>
      </c>
      <c r="L15" s="20">
        <v>151</v>
      </c>
    </row>
    <row r="16" spans="1:12">
      <c r="A16" s="58" t="s">
        <v>17</v>
      </c>
      <c r="B16" s="24">
        <v>188</v>
      </c>
      <c r="C16" s="21">
        <v>200</v>
      </c>
      <c r="D16" s="21">
        <v>186</v>
      </c>
      <c r="E16" s="21">
        <v>123</v>
      </c>
      <c r="F16" s="21">
        <v>152</v>
      </c>
      <c r="G16" s="21">
        <v>135</v>
      </c>
      <c r="H16" s="21">
        <v>145</v>
      </c>
      <c r="I16" s="21">
        <v>161</v>
      </c>
      <c r="J16" s="21">
        <v>180</v>
      </c>
      <c r="K16" s="21">
        <v>186</v>
      </c>
      <c r="L16" s="20">
        <v>200</v>
      </c>
    </row>
    <row r="17" spans="1:12">
      <c r="A17" s="60" t="s">
        <v>0</v>
      </c>
      <c r="B17" s="61">
        <f>SUM(B8:B16)</f>
        <v>1024</v>
      </c>
      <c r="C17" s="61">
        <f t="shared" ref="C17:I17" si="0">SUM(C8:C16)</f>
        <v>1067</v>
      </c>
      <c r="D17" s="61">
        <f t="shared" si="0"/>
        <v>1100</v>
      </c>
      <c r="E17" s="61">
        <f t="shared" si="0"/>
        <v>1167</v>
      </c>
      <c r="F17" s="61">
        <f t="shared" si="0"/>
        <v>1221</v>
      </c>
      <c r="G17" s="61">
        <f t="shared" si="0"/>
        <v>1091</v>
      </c>
      <c r="H17" s="61">
        <f t="shared" si="0"/>
        <v>1061</v>
      </c>
      <c r="I17" s="61">
        <f t="shared" si="0"/>
        <v>1021</v>
      </c>
      <c r="J17" s="61">
        <f>SUM(J8:J16)</f>
        <v>995</v>
      </c>
      <c r="K17" s="61">
        <f>SUM(K8:K16)</f>
        <v>958</v>
      </c>
      <c r="L17" s="61">
        <f>SUM(L8:L16)</f>
        <v>972</v>
      </c>
    </row>
    <row r="18" spans="1:12">
      <c r="A18" s="24" t="s">
        <v>18</v>
      </c>
      <c r="B18" s="24"/>
      <c r="C18" s="21"/>
      <c r="D18" s="21"/>
      <c r="E18" s="21"/>
      <c r="F18" s="21"/>
      <c r="G18" s="21"/>
      <c r="H18" s="21"/>
      <c r="I18" s="21"/>
      <c r="J18" s="21"/>
      <c r="K18" s="21"/>
    </row>
    <row r="19" spans="1:12">
      <c r="A19" s="58" t="s">
        <v>19</v>
      </c>
      <c r="B19" s="24">
        <v>29</v>
      </c>
      <c r="C19" s="21">
        <v>26</v>
      </c>
      <c r="D19" s="21">
        <v>9</v>
      </c>
      <c r="E19" s="21">
        <v>29</v>
      </c>
      <c r="F19" s="21">
        <v>12</v>
      </c>
      <c r="G19" s="21">
        <v>12</v>
      </c>
      <c r="H19" s="21">
        <v>11</v>
      </c>
      <c r="I19" s="21">
        <v>29</v>
      </c>
      <c r="J19" s="20">
        <v>35</v>
      </c>
      <c r="K19" s="20">
        <v>38</v>
      </c>
      <c r="L19" s="20">
        <v>34</v>
      </c>
    </row>
    <row r="20" spans="1:12">
      <c r="A20" s="58" t="s">
        <v>20</v>
      </c>
      <c r="B20" s="24">
        <v>31</v>
      </c>
      <c r="C20" s="21">
        <v>28</v>
      </c>
      <c r="D20" s="21">
        <v>5</v>
      </c>
      <c r="E20" s="21">
        <v>33</v>
      </c>
      <c r="F20" s="21">
        <v>20</v>
      </c>
      <c r="G20" s="21">
        <v>12</v>
      </c>
      <c r="H20" s="21">
        <v>22</v>
      </c>
      <c r="I20" s="21">
        <v>25</v>
      </c>
      <c r="J20" s="20">
        <v>29</v>
      </c>
      <c r="K20" s="20">
        <v>28</v>
      </c>
      <c r="L20" s="20">
        <v>29</v>
      </c>
    </row>
    <row r="21" spans="1:12">
      <c r="A21" s="58" t="s">
        <v>21</v>
      </c>
      <c r="B21" s="24">
        <v>21</v>
      </c>
      <c r="C21" s="21">
        <v>26</v>
      </c>
      <c r="D21" s="21">
        <v>4</v>
      </c>
      <c r="E21" s="21">
        <v>29</v>
      </c>
      <c r="F21" s="21">
        <v>11</v>
      </c>
      <c r="G21" s="21">
        <v>10</v>
      </c>
      <c r="H21" s="21">
        <v>10</v>
      </c>
      <c r="I21" s="21">
        <v>13</v>
      </c>
      <c r="J21" s="20">
        <v>22</v>
      </c>
      <c r="K21" s="20">
        <v>46</v>
      </c>
      <c r="L21" s="20">
        <v>47</v>
      </c>
    </row>
    <row r="22" spans="1:12">
      <c r="A22" s="58" t="s">
        <v>22</v>
      </c>
      <c r="B22" s="24">
        <v>30</v>
      </c>
      <c r="C22" s="21">
        <v>33</v>
      </c>
      <c r="D22" s="21">
        <v>8</v>
      </c>
      <c r="E22" s="21">
        <v>30</v>
      </c>
      <c r="F22" s="21">
        <v>12</v>
      </c>
      <c r="G22" s="21">
        <v>8</v>
      </c>
      <c r="H22" s="21">
        <v>16</v>
      </c>
      <c r="I22" s="21">
        <v>15</v>
      </c>
      <c r="J22" s="20">
        <v>26</v>
      </c>
      <c r="K22" s="20">
        <v>25</v>
      </c>
      <c r="L22" s="20">
        <v>31</v>
      </c>
    </row>
    <row r="23" spans="1:12">
      <c r="A23" s="58" t="s">
        <v>23</v>
      </c>
      <c r="B23" s="24">
        <v>34</v>
      </c>
      <c r="C23" s="21">
        <v>30</v>
      </c>
      <c r="D23" s="21">
        <v>9</v>
      </c>
      <c r="E23" s="21">
        <v>36</v>
      </c>
      <c r="F23" s="21">
        <v>13</v>
      </c>
      <c r="G23" s="21">
        <v>12</v>
      </c>
      <c r="H23" s="21">
        <v>27</v>
      </c>
      <c r="I23" s="21">
        <v>29</v>
      </c>
      <c r="J23" s="20">
        <v>37</v>
      </c>
      <c r="K23" s="20">
        <v>23</v>
      </c>
      <c r="L23" s="20">
        <v>24</v>
      </c>
    </row>
    <row r="24" spans="1:12">
      <c r="A24" s="60" t="s">
        <v>0</v>
      </c>
      <c r="B24" s="61">
        <f>SUM(B19:B23)</f>
        <v>145</v>
      </c>
      <c r="C24" s="61">
        <f t="shared" ref="C24:F24" si="1">SUM(C19:C23)</f>
        <v>143</v>
      </c>
      <c r="D24" s="61">
        <f t="shared" si="1"/>
        <v>35</v>
      </c>
      <c r="E24" s="61">
        <f t="shared" si="1"/>
        <v>157</v>
      </c>
      <c r="F24" s="61">
        <f t="shared" si="1"/>
        <v>68</v>
      </c>
      <c r="G24" s="61">
        <f>SUM(G19:G23)</f>
        <v>54</v>
      </c>
      <c r="H24" s="61">
        <f t="shared" ref="H24" si="2">SUM(H19:H23)</f>
        <v>86</v>
      </c>
      <c r="I24" s="61">
        <f>SUM(I19:I23)</f>
        <v>111</v>
      </c>
      <c r="J24" s="61">
        <f>SUM(J19:J23)</f>
        <v>149</v>
      </c>
      <c r="K24" s="61">
        <f>SUM(K19:K23)</f>
        <v>160</v>
      </c>
      <c r="L24" s="61">
        <f>SUM(L19:L23)</f>
        <v>165</v>
      </c>
    </row>
    <row r="25" spans="1:12">
      <c r="A25" s="24" t="s">
        <v>4</v>
      </c>
      <c r="B25" s="24"/>
      <c r="C25" s="21"/>
      <c r="D25" s="21"/>
      <c r="E25" s="21"/>
      <c r="F25" s="21"/>
      <c r="G25" s="21"/>
      <c r="H25" s="21"/>
      <c r="I25" s="21"/>
      <c r="J25" s="21"/>
      <c r="K25" s="21"/>
    </row>
    <row r="26" spans="1:12">
      <c r="A26" s="58" t="s">
        <v>24</v>
      </c>
      <c r="B26" s="24">
        <v>19</v>
      </c>
      <c r="C26" s="21">
        <v>9</v>
      </c>
      <c r="D26" s="21">
        <v>19</v>
      </c>
      <c r="E26" s="21">
        <v>19</v>
      </c>
      <c r="F26" s="21">
        <v>26</v>
      </c>
      <c r="G26" s="21">
        <v>24</v>
      </c>
      <c r="H26" s="21">
        <v>24</v>
      </c>
      <c r="I26" s="21">
        <v>22</v>
      </c>
      <c r="J26" s="21">
        <v>22</v>
      </c>
      <c r="K26" s="21">
        <v>17</v>
      </c>
      <c r="L26" s="20">
        <v>13</v>
      </c>
    </row>
    <row r="27" spans="1:12">
      <c r="A27" s="58" t="s">
        <v>25</v>
      </c>
      <c r="B27" s="24">
        <v>26</v>
      </c>
      <c r="C27" s="21">
        <v>14</v>
      </c>
      <c r="D27" s="21">
        <v>26</v>
      </c>
      <c r="E27" s="21">
        <v>21</v>
      </c>
      <c r="F27" s="21">
        <v>37</v>
      </c>
      <c r="G27" s="21">
        <v>32</v>
      </c>
      <c r="H27" s="21">
        <v>32</v>
      </c>
      <c r="I27" s="21">
        <v>31</v>
      </c>
      <c r="J27" s="21">
        <v>31</v>
      </c>
      <c r="K27" s="21">
        <v>19</v>
      </c>
      <c r="L27" s="20">
        <v>12</v>
      </c>
    </row>
    <row r="28" spans="1:12">
      <c r="A28" s="58" t="s">
        <v>26</v>
      </c>
      <c r="B28" s="24">
        <v>34</v>
      </c>
      <c r="C28" s="21">
        <v>16</v>
      </c>
      <c r="D28" s="21">
        <v>30</v>
      </c>
      <c r="E28" s="21">
        <v>25</v>
      </c>
      <c r="F28" s="21">
        <v>46</v>
      </c>
      <c r="G28" s="21">
        <v>38</v>
      </c>
      <c r="H28" s="21">
        <v>39</v>
      </c>
      <c r="I28" s="21">
        <v>46</v>
      </c>
      <c r="J28" s="21">
        <v>36</v>
      </c>
      <c r="K28" s="21">
        <v>34</v>
      </c>
      <c r="L28" s="20">
        <v>27</v>
      </c>
    </row>
    <row r="29" spans="1:12">
      <c r="A29" s="60" t="s">
        <v>0</v>
      </c>
      <c r="B29" s="61">
        <f>SUM(B26:B28)</f>
        <v>79</v>
      </c>
      <c r="C29" s="61">
        <f t="shared" ref="C29:J29" si="3">SUM(C26:C28)</f>
        <v>39</v>
      </c>
      <c r="D29" s="61">
        <f t="shared" si="3"/>
        <v>75</v>
      </c>
      <c r="E29" s="61">
        <f t="shared" si="3"/>
        <v>65</v>
      </c>
      <c r="F29" s="61">
        <f t="shared" si="3"/>
        <v>109</v>
      </c>
      <c r="G29" s="61">
        <f t="shared" si="3"/>
        <v>94</v>
      </c>
      <c r="H29" s="61">
        <f t="shared" si="3"/>
        <v>95</v>
      </c>
      <c r="I29" s="61">
        <f t="shared" si="3"/>
        <v>99</v>
      </c>
      <c r="J29" s="61">
        <f t="shared" si="3"/>
        <v>89</v>
      </c>
      <c r="K29" s="61">
        <f t="shared" ref="K29:L29" si="4">SUM(K26:K28)</f>
        <v>70</v>
      </c>
      <c r="L29" s="61">
        <f t="shared" si="4"/>
        <v>52</v>
      </c>
    </row>
    <row r="30" spans="1:12">
      <c r="A30" s="24" t="s">
        <v>27</v>
      </c>
      <c r="B30" s="24"/>
      <c r="C30" s="21"/>
      <c r="D30" s="21"/>
      <c r="E30" s="21"/>
      <c r="F30" s="21"/>
      <c r="G30" s="21"/>
      <c r="H30" s="21"/>
      <c r="I30" s="21"/>
      <c r="J30" s="21"/>
      <c r="K30" s="21"/>
    </row>
    <row r="31" spans="1:12">
      <c r="A31" s="58" t="s">
        <v>28</v>
      </c>
      <c r="B31" s="24">
        <v>43</v>
      </c>
      <c r="C31" s="21">
        <v>45</v>
      </c>
      <c r="D31" s="21">
        <v>54</v>
      </c>
      <c r="E31" s="21">
        <v>17</v>
      </c>
      <c r="F31" s="21">
        <v>57</v>
      </c>
      <c r="G31" s="21">
        <v>48</v>
      </c>
      <c r="H31" s="21">
        <v>36</v>
      </c>
      <c r="I31" s="21">
        <v>13</v>
      </c>
      <c r="J31" s="21">
        <v>18</v>
      </c>
      <c r="K31" s="21">
        <v>17</v>
      </c>
      <c r="L31" s="20">
        <v>11</v>
      </c>
    </row>
    <row r="32" spans="1:12">
      <c r="A32" s="58" t="s">
        <v>29</v>
      </c>
      <c r="B32" s="24">
        <v>31</v>
      </c>
      <c r="C32" s="21">
        <v>31</v>
      </c>
      <c r="D32" s="21">
        <v>34</v>
      </c>
      <c r="E32" s="21">
        <v>12</v>
      </c>
      <c r="F32" s="21">
        <v>35</v>
      </c>
      <c r="G32" s="21">
        <v>37</v>
      </c>
      <c r="H32" s="21">
        <v>29</v>
      </c>
      <c r="I32" s="21">
        <v>8</v>
      </c>
      <c r="J32" s="21">
        <v>17</v>
      </c>
      <c r="K32" s="21">
        <v>14</v>
      </c>
      <c r="L32" s="20">
        <v>12</v>
      </c>
    </row>
    <row r="33" spans="1:12">
      <c r="A33" s="58" t="s">
        <v>30</v>
      </c>
      <c r="B33" s="24">
        <v>24</v>
      </c>
      <c r="C33" s="21">
        <v>23</v>
      </c>
      <c r="D33" s="21">
        <v>29</v>
      </c>
      <c r="E33" s="21">
        <v>9</v>
      </c>
      <c r="F33" s="21">
        <v>30</v>
      </c>
      <c r="G33" s="21">
        <v>33</v>
      </c>
      <c r="H33" s="21">
        <v>18</v>
      </c>
      <c r="I33" s="21">
        <v>7</v>
      </c>
      <c r="J33" s="21">
        <v>10</v>
      </c>
      <c r="K33" s="21">
        <v>10</v>
      </c>
      <c r="L33" s="20">
        <v>6</v>
      </c>
    </row>
    <row r="34" spans="1:12">
      <c r="A34" s="58" t="s">
        <v>104</v>
      </c>
      <c r="B34" s="24"/>
      <c r="C34" s="21"/>
      <c r="D34" s="21"/>
      <c r="E34" s="21"/>
      <c r="F34" s="21"/>
      <c r="G34" s="21"/>
      <c r="H34" s="21"/>
      <c r="I34" s="21"/>
      <c r="J34" s="21"/>
      <c r="K34" s="21">
        <v>26</v>
      </c>
      <c r="L34" s="20">
        <v>24</v>
      </c>
    </row>
    <row r="35" spans="1:12">
      <c r="A35" s="60" t="s">
        <v>0</v>
      </c>
      <c r="B35" s="61">
        <f t="shared" ref="B35:J35" si="5">SUM(B31:B33)</f>
        <v>98</v>
      </c>
      <c r="C35" s="61">
        <f t="shared" si="5"/>
        <v>99</v>
      </c>
      <c r="D35" s="61">
        <f t="shared" si="5"/>
        <v>117</v>
      </c>
      <c r="E35" s="61">
        <f t="shared" si="5"/>
        <v>38</v>
      </c>
      <c r="F35" s="61">
        <f t="shared" si="5"/>
        <v>122</v>
      </c>
      <c r="G35" s="61">
        <f t="shared" si="5"/>
        <v>118</v>
      </c>
      <c r="H35" s="61">
        <f t="shared" si="5"/>
        <v>83</v>
      </c>
      <c r="I35" s="61">
        <f t="shared" si="5"/>
        <v>28</v>
      </c>
      <c r="J35" s="61">
        <f t="shared" si="5"/>
        <v>45</v>
      </c>
      <c r="K35" s="61">
        <f>SUM(K31:K34)</f>
        <v>67</v>
      </c>
      <c r="L35" s="61">
        <f>SUM(L31:L34)</f>
        <v>53</v>
      </c>
    </row>
    <row r="36" spans="1:12">
      <c r="A36" s="24" t="s">
        <v>31</v>
      </c>
      <c r="B36" s="24"/>
      <c r="C36" s="21"/>
      <c r="D36" s="21"/>
      <c r="E36" s="21"/>
      <c r="F36" s="21"/>
      <c r="G36" s="21"/>
      <c r="H36" s="21"/>
      <c r="I36" s="21"/>
      <c r="J36" s="21"/>
      <c r="K36" s="21"/>
    </row>
    <row r="37" spans="1:12">
      <c r="A37" s="58" t="s">
        <v>32</v>
      </c>
      <c r="B37" s="24">
        <v>16</v>
      </c>
      <c r="C37" s="21">
        <v>24</v>
      </c>
      <c r="D37" s="21">
        <v>22</v>
      </c>
      <c r="E37" s="21">
        <v>28</v>
      </c>
      <c r="F37" s="21">
        <v>20</v>
      </c>
      <c r="G37" s="21">
        <v>15</v>
      </c>
      <c r="H37" s="21">
        <v>16</v>
      </c>
      <c r="I37" s="21">
        <v>14</v>
      </c>
      <c r="J37" s="21">
        <v>9</v>
      </c>
      <c r="K37" s="21">
        <v>2</v>
      </c>
      <c r="L37" s="20">
        <v>0</v>
      </c>
    </row>
    <row r="38" spans="1:12">
      <c r="A38" s="58" t="s">
        <v>33</v>
      </c>
      <c r="B38" s="24">
        <v>14</v>
      </c>
      <c r="C38" s="21">
        <v>18</v>
      </c>
      <c r="D38" s="21">
        <v>18</v>
      </c>
      <c r="E38" s="21">
        <v>22</v>
      </c>
      <c r="F38" s="21">
        <v>15</v>
      </c>
      <c r="G38" s="21">
        <v>12</v>
      </c>
      <c r="H38" s="21">
        <v>12</v>
      </c>
      <c r="I38" s="21">
        <v>15</v>
      </c>
      <c r="J38" s="21">
        <v>21</v>
      </c>
      <c r="K38" s="21">
        <v>11</v>
      </c>
      <c r="L38" s="20">
        <v>11</v>
      </c>
    </row>
    <row r="39" spans="1:12">
      <c r="A39" s="58" t="s">
        <v>34</v>
      </c>
      <c r="B39" s="24">
        <v>13</v>
      </c>
      <c r="C39" s="21">
        <v>18</v>
      </c>
      <c r="D39" s="21">
        <v>17</v>
      </c>
      <c r="E39" s="21">
        <v>20</v>
      </c>
      <c r="F39" s="21">
        <v>21</v>
      </c>
      <c r="G39" s="21">
        <v>13</v>
      </c>
      <c r="H39" s="21">
        <v>13</v>
      </c>
      <c r="I39" s="21">
        <v>12</v>
      </c>
      <c r="J39" s="21">
        <v>32</v>
      </c>
      <c r="K39" s="21">
        <v>29</v>
      </c>
      <c r="L39" s="20">
        <v>33</v>
      </c>
    </row>
    <row r="40" spans="1:12">
      <c r="A40" s="58" t="s">
        <v>35</v>
      </c>
      <c r="B40" s="24">
        <v>22</v>
      </c>
      <c r="C40" s="21">
        <v>32</v>
      </c>
      <c r="D40" s="21">
        <v>28</v>
      </c>
      <c r="E40" s="21">
        <v>30</v>
      </c>
      <c r="F40" s="21">
        <v>21</v>
      </c>
      <c r="G40" s="21">
        <v>10</v>
      </c>
      <c r="H40" s="21">
        <v>10</v>
      </c>
      <c r="I40" s="21">
        <v>9</v>
      </c>
      <c r="J40" s="21">
        <v>8</v>
      </c>
      <c r="K40" s="21">
        <v>7</v>
      </c>
      <c r="L40" s="20">
        <v>15</v>
      </c>
    </row>
    <row r="41" spans="1:12">
      <c r="A41" s="58" t="s">
        <v>36</v>
      </c>
      <c r="B41" s="24">
        <v>24</v>
      </c>
      <c r="C41" s="21">
        <v>36</v>
      </c>
      <c r="D41" s="21">
        <v>30</v>
      </c>
      <c r="E41" s="21">
        <v>36</v>
      </c>
      <c r="F41" s="21">
        <v>30</v>
      </c>
      <c r="G41" s="21">
        <v>20</v>
      </c>
      <c r="H41" s="21">
        <v>21</v>
      </c>
      <c r="I41" s="21">
        <v>23</v>
      </c>
      <c r="J41" s="21">
        <v>4</v>
      </c>
      <c r="K41" s="21">
        <v>23</v>
      </c>
      <c r="L41" s="20">
        <v>11</v>
      </c>
    </row>
    <row r="42" spans="1:12">
      <c r="A42" s="60" t="s">
        <v>0</v>
      </c>
      <c r="B42" s="61">
        <f>SUM(B37:B41)</f>
        <v>89</v>
      </c>
      <c r="C42" s="61">
        <f t="shared" ref="C42:J42" si="6">SUM(C37:C41)</f>
        <v>128</v>
      </c>
      <c r="D42" s="61">
        <f t="shared" si="6"/>
        <v>115</v>
      </c>
      <c r="E42" s="61">
        <f t="shared" si="6"/>
        <v>136</v>
      </c>
      <c r="F42" s="61">
        <f t="shared" si="6"/>
        <v>107</v>
      </c>
      <c r="G42" s="61">
        <f t="shared" si="6"/>
        <v>70</v>
      </c>
      <c r="H42" s="61">
        <f t="shared" si="6"/>
        <v>72</v>
      </c>
      <c r="I42" s="61">
        <f t="shared" si="6"/>
        <v>73</v>
      </c>
      <c r="J42" s="61">
        <f t="shared" si="6"/>
        <v>74</v>
      </c>
      <c r="K42" s="61">
        <f t="shared" ref="K42:L42" si="7">SUM(K37:K41)</f>
        <v>72</v>
      </c>
      <c r="L42" s="61">
        <f t="shared" si="7"/>
        <v>70</v>
      </c>
    </row>
    <row r="43" spans="1:12">
      <c r="A43" s="24" t="s">
        <v>37</v>
      </c>
      <c r="B43" s="24"/>
      <c r="C43" s="21"/>
      <c r="D43" s="21"/>
      <c r="E43" s="21"/>
      <c r="F43" s="21"/>
      <c r="G43" s="21"/>
      <c r="H43" s="21"/>
      <c r="I43" s="21"/>
      <c r="J43" s="21"/>
      <c r="K43" s="21"/>
    </row>
    <row r="44" spans="1:12">
      <c r="A44" s="58" t="s">
        <v>38</v>
      </c>
      <c r="B44" s="24">
        <v>25</v>
      </c>
      <c r="C44" s="21">
        <v>28</v>
      </c>
      <c r="D44" s="21">
        <v>23</v>
      </c>
      <c r="E44" s="21">
        <v>29</v>
      </c>
      <c r="F44" s="21">
        <v>36</v>
      </c>
      <c r="G44" s="21">
        <v>10</v>
      </c>
      <c r="H44" s="21">
        <v>16</v>
      </c>
      <c r="I44" s="21">
        <v>25</v>
      </c>
      <c r="J44" s="21">
        <v>17</v>
      </c>
      <c r="K44" s="21">
        <v>18</v>
      </c>
      <c r="L44" s="20">
        <v>18</v>
      </c>
    </row>
    <row r="45" spans="1:12">
      <c r="A45" s="58" t="s">
        <v>39</v>
      </c>
      <c r="B45" s="24">
        <v>23</v>
      </c>
      <c r="C45" s="21">
        <v>20</v>
      </c>
      <c r="D45" s="21">
        <v>18</v>
      </c>
      <c r="E45" s="21">
        <v>24</v>
      </c>
      <c r="F45" s="21">
        <v>32</v>
      </c>
      <c r="G45" s="21">
        <v>9</v>
      </c>
      <c r="H45" s="21">
        <v>12</v>
      </c>
      <c r="I45" s="21">
        <v>24</v>
      </c>
      <c r="J45" s="21">
        <v>22</v>
      </c>
      <c r="K45" s="21">
        <v>16</v>
      </c>
      <c r="L45" s="20">
        <v>26</v>
      </c>
    </row>
    <row r="46" spans="1:12">
      <c r="A46" s="58" t="s">
        <v>40</v>
      </c>
      <c r="B46" s="24">
        <v>25</v>
      </c>
      <c r="C46" s="21">
        <v>22</v>
      </c>
      <c r="D46" s="21">
        <v>20</v>
      </c>
      <c r="E46" s="21">
        <v>22</v>
      </c>
      <c r="F46" s="21">
        <v>29</v>
      </c>
      <c r="G46" s="21">
        <v>8</v>
      </c>
      <c r="H46" s="21">
        <v>10</v>
      </c>
      <c r="I46" s="21">
        <v>27</v>
      </c>
      <c r="J46" s="21">
        <v>33</v>
      </c>
      <c r="K46" s="21">
        <v>37</v>
      </c>
      <c r="L46" s="20">
        <v>26</v>
      </c>
    </row>
    <row r="47" spans="1:12">
      <c r="A47" s="58" t="s">
        <v>41</v>
      </c>
      <c r="B47" s="24">
        <v>30</v>
      </c>
      <c r="C47" s="21">
        <v>27</v>
      </c>
      <c r="D47" s="21">
        <v>25</v>
      </c>
      <c r="E47" s="21">
        <v>26</v>
      </c>
      <c r="F47" s="21">
        <v>38</v>
      </c>
      <c r="G47" s="21">
        <v>8</v>
      </c>
      <c r="H47" s="21">
        <v>20</v>
      </c>
      <c r="I47" s="21">
        <v>22</v>
      </c>
      <c r="J47" s="21">
        <v>35</v>
      </c>
      <c r="K47" s="21">
        <v>40</v>
      </c>
      <c r="L47" s="20">
        <v>40</v>
      </c>
    </row>
    <row r="48" spans="1:12">
      <c r="A48" s="60" t="s">
        <v>0</v>
      </c>
      <c r="B48" s="61">
        <f>SUM(B44:B47)</f>
        <v>103</v>
      </c>
      <c r="C48" s="61">
        <f t="shared" ref="C48:H48" si="8">SUM(C44:C47)</f>
        <v>97</v>
      </c>
      <c r="D48" s="61">
        <f t="shared" si="8"/>
        <v>86</v>
      </c>
      <c r="E48" s="61">
        <f t="shared" si="8"/>
        <v>101</v>
      </c>
      <c r="F48" s="61">
        <f t="shared" si="8"/>
        <v>135</v>
      </c>
      <c r="G48" s="61">
        <f t="shared" si="8"/>
        <v>35</v>
      </c>
      <c r="H48" s="61">
        <f t="shared" si="8"/>
        <v>58</v>
      </c>
      <c r="I48" s="61">
        <f>SUM(I44:I47)</f>
        <v>98</v>
      </c>
      <c r="J48" s="61">
        <f>SUM(J44:J47)</f>
        <v>107</v>
      </c>
      <c r="K48" s="61">
        <f>SUM(K44:K47)</f>
        <v>111</v>
      </c>
      <c r="L48" s="61">
        <f>SUM(L44:L47)</f>
        <v>110</v>
      </c>
    </row>
    <row r="49" spans="1:12">
      <c r="A49" s="24" t="s">
        <v>42</v>
      </c>
      <c r="B49" s="24"/>
      <c r="C49" s="21"/>
      <c r="D49" s="21"/>
      <c r="E49" s="21"/>
      <c r="F49" s="21"/>
      <c r="G49" s="21"/>
      <c r="H49" s="21"/>
      <c r="I49" s="21"/>
      <c r="J49" s="21"/>
      <c r="K49" s="21"/>
    </row>
    <row r="50" spans="1:12">
      <c r="A50" s="58" t="s">
        <v>2</v>
      </c>
      <c r="B50" s="24">
        <v>49</v>
      </c>
      <c r="C50" s="21">
        <v>65</v>
      </c>
      <c r="D50" s="21">
        <v>84</v>
      </c>
      <c r="E50" s="21">
        <v>33</v>
      </c>
      <c r="F50" s="21">
        <v>18</v>
      </c>
      <c r="G50" s="21">
        <v>34</v>
      </c>
      <c r="H50" s="21">
        <v>33</v>
      </c>
      <c r="I50" s="21">
        <v>40</v>
      </c>
      <c r="J50" s="21">
        <v>25</v>
      </c>
      <c r="K50" s="21">
        <v>20</v>
      </c>
      <c r="L50" s="20">
        <v>18</v>
      </c>
    </row>
    <row r="51" spans="1:12">
      <c r="A51" s="58" t="s">
        <v>43</v>
      </c>
      <c r="B51" s="24">
        <v>56</v>
      </c>
      <c r="C51" s="21">
        <v>58</v>
      </c>
      <c r="D51" s="21">
        <v>75</v>
      </c>
      <c r="E51" s="21">
        <v>32</v>
      </c>
      <c r="F51" s="21">
        <v>25</v>
      </c>
      <c r="G51" s="21">
        <v>33</v>
      </c>
      <c r="H51" s="21">
        <v>20</v>
      </c>
      <c r="I51" s="21">
        <v>33</v>
      </c>
      <c r="J51" s="21">
        <v>21</v>
      </c>
      <c r="K51" s="21">
        <v>35</v>
      </c>
      <c r="L51" s="20">
        <v>35</v>
      </c>
    </row>
    <row r="52" spans="1:12">
      <c r="A52" s="58" t="s">
        <v>44</v>
      </c>
      <c r="B52" s="24">
        <v>51</v>
      </c>
      <c r="C52" s="21">
        <v>51</v>
      </c>
      <c r="D52" s="21">
        <v>70</v>
      </c>
      <c r="E52" s="21">
        <v>43</v>
      </c>
      <c r="F52" s="21">
        <v>70</v>
      </c>
      <c r="G52" s="21">
        <v>41</v>
      </c>
      <c r="H52" s="21">
        <v>39</v>
      </c>
      <c r="I52" s="21">
        <v>39</v>
      </c>
      <c r="J52" s="21">
        <v>25</v>
      </c>
      <c r="K52" s="21">
        <v>26</v>
      </c>
      <c r="L52" s="20">
        <v>21</v>
      </c>
    </row>
    <row r="53" spans="1:12">
      <c r="A53" s="60" t="s">
        <v>0</v>
      </c>
      <c r="B53" s="61">
        <f>SUM(B50:B52)</f>
        <v>156</v>
      </c>
      <c r="C53" s="61">
        <f t="shared" ref="C53:J53" si="9">SUM(C50:C52)</f>
        <v>174</v>
      </c>
      <c r="D53" s="61">
        <f t="shared" si="9"/>
        <v>229</v>
      </c>
      <c r="E53" s="61">
        <f t="shared" si="9"/>
        <v>108</v>
      </c>
      <c r="F53" s="61">
        <f t="shared" si="9"/>
        <v>113</v>
      </c>
      <c r="G53" s="61">
        <f t="shared" si="9"/>
        <v>108</v>
      </c>
      <c r="H53" s="61">
        <f t="shared" si="9"/>
        <v>92</v>
      </c>
      <c r="I53" s="61">
        <f t="shared" si="9"/>
        <v>112</v>
      </c>
      <c r="J53" s="61">
        <f t="shared" si="9"/>
        <v>71</v>
      </c>
      <c r="K53" s="61">
        <f t="shared" ref="K53:L53" si="10">SUM(K50:K52)</f>
        <v>81</v>
      </c>
      <c r="L53" s="61">
        <f t="shared" si="10"/>
        <v>74</v>
      </c>
    </row>
    <row r="54" spans="1:12">
      <c r="A54" s="24" t="s">
        <v>45</v>
      </c>
      <c r="B54" s="24"/>
      <c r="C54" s="21"/>
      <c r="D54" s="21"/>
      <c r="E54" s="21"/>
      <c r="F54" s="21"/>
      <c r="G54" s="21"/>
      <c r="H54" s="21"/>
      <c r="I54" s="21"/>
      <c r="J54" s="21"/>
      <c r="K54" s="21"/>
    </row>
    <row r="55" spans="1:12">
      <c r="A55" s="58" t="s">
        <v>46</v>
      </c>
      <c r="B55" s="24">
        <v>28</v>
      </c>
      <c r="C55" s="21">
        <v>29</v>
      </c>
      <c r="D55" s="21">
        <v>29</v>
      </c>
      <c r="E55" s="21">
        <v>14</v>
      </c>
      <c r="F55" s="21">
        <v>11</v>
      </c>
      <c r="G55" s="21">
        <v>7</v>
      </c>
      <c r="H55" s="21">
        <v>16</v>
      </c>
      <c r="I55" s="21">
        <v>17</v>
      </c>
      <c r="J55" s="21">
        <v>10</v>
      </c>
      <c r="K55" s="21">
        <v>16</v>
      </c>
      <c r="L55" s="20">
        <v>16</v>
      </c>
    </row>
    <row r="56" spans="1:12">
      <c r="A56" s="58" t="s">
        <v>47</v>
      </c>
      <c r="B56" s="24">
        <v>27</v>
      </c>
      <c r="C56" s="21">
        <v>28</v>
      </c>
      <c r="D56" s="21">
        <v>27</v>
      </c>
      <c r="E56" s="21">
        <v>14</v>
      </c>
      <c r="F56" s="21">
        <v>21</v>
      </c>
      <c r="G56" s="21">
        <v>13</v>
      </c>
      <c r="H56" s="21">
        <v>15</v>
      </c>
      <c r="I56" s="21">
        <v>17</v>
      </c>
      <c r="J56" s="21">
        <v>26</v>
      </c>
      <c r="K56" s="21">
        <v>23</v>
      </c>
      <c r="L56" s="20">
        <v>19</v>
      </c>
    </row>
    <row r="57" spans="1:12">
      <c r="A57" s="58" t="s">
        <v>48</v>
      </c>
      <c r="B57" s="24">
        <v>35</v>
      </c>
      <c r="C57" s="21">
        <v>35</v>
      </c>
      <c r="D57" s="21">
        <v>39</v>
      </c>
      <c r="E57" s="21">
        <v>27</v>
      </c>
      <c r="F57" s="21">
        <v>9</v>
      </c>
      <c r="G57" s="21">
        <v>16</v>
      </c>
      <c r="H57" s="21">
        <v>11</v>
      </c>
      <c r="I57" s="21">
        <v>14</v>
      </c>
      <c r="J57" s="21">
        <v>29</v>
      </c>
      <c r="K57" s="21">
        <v>29</v>
      </c>
      <c r="L57" s="20">
        <v>25</v>
      </c>
    </row>
    <row r="58" spans="1:12">
      <c r="A58" s="58" t="s">
        <v>49</v>
      </c>
      <c r="B58" s="24">
        <v>45</v>
      </c>
      <c r="C58" s="21">
        <v>46</v>
      </c>
      <c r="D58" s="21">
        <v>45</v>
      </c>
      <c r="E58" s="21">
        <v>34</v>
      </c>
      <c r="F58" s="21">
        <v>34</v>
      </c>
      <c r="G58" s="21">
        <v>4</v>
      </c>
      <c r="H58" s="21">
        <v>7</v>
      </c>
      <c r="I58" s="21">
        <v>11</v>
      </c>
      <c r="J58" s="21">
        <v>14</v>
      </c>
      <c r="K58" s="21">
        <v>13</v>
      </c>
      <c r="L58" s="20">
        <v>14</v>
      </c>
    </row>
    <row r="59" spans="1:12">
      <c r="A59" s="60" t="s">
        <v>0</v>
      </c>
      <c r="B59" s="61">
        <f>SUM(B55:B58)</f>
        <v>135</v>
      </c>
      <c r="C59" s="61">
        <f t="shared" ref="C59:J59" si="11">SUM(C55:C58)</f>
        <v>138</v>
      </c>
      <c r="D59" s="61">
        <f t="shared" si="11"/>
        <v>140</v>
      </c>
      <c r="E59" s="61">
        <f t="shared" si="11"/>
        <v>89</v>
      </c>
      <c r="F59" s="61">
        <f t="shared" si="11"/>
        <v>75</v>
      </c>
      <c r="G59" s="61">
        <f t="shared" si="11"/>
        <v>40</v>
      </c>
      <c r="H59" s="61">
        <f t="shared" si="11"/>
        <v>49</v>
      </c>
      <c r="I59" s="61">
        <f t="shared" si="11"/>
        <v>59</v>
      </c>
      <c r="J59" s="61">
        <f t="shared" si="11"/>
        <v>79</v>
      </c>
      <c r="K59" s="61">
        <f t="shared" ref="K59:L59" si="12">SUM(K55:K58)</f>
        <v>81</v>
      </c>
      <c r="L59" s="61">
        <f t="shared" si="12"/>
        <v>74</v>
      </c>
    </row>
    <row r="60" spans="1:12">
      <c r="A60" s="24" t="s">
        <v>50</v>
      </c>
      <c r="B60" s="24"/>
      <c r="C60" s="21"/>
      <c r="D60" s="21"/>
      <c r="E60" s="21"/>
      <c r="F60" s="21"/>
      <c r="G60" s="21"/>
      <c r="H60" s="21"/>
      <c r="I60" s="21"/>
      <c r="J60" s="21"/>
      <c r="K60" s="21"/>
    </row>
    <row r="61" spans="1:12">
      <c r="A61" s="58" t="s">
        <v>51</v>
      </c>
      <c r="B61" s="24">
        <v>12</v>
      </c>
      <c r="C61" s="21">
        <v>35</v>
      </c>
      <c r="D61" s="21">
        <v>35</v>
      </c>
      <c r="E61" s="21">
        <v>34</v>
      </c>
      <c r="F61" s="21">
        <v>33</v>
      </c>
      <c r="G61" s="21">
        <v>35</v>
      </c>
      <c r="H61" s="21">
        <v>58</v>
      </c>
      <c r="I61" s="21">
        <v>38</v>
      </c>
      <c r="J61" s="21">
        <v>23</v>
      </c>
      <c r="K61" s="21">
        <v>36</v>
      </c>
      <c r="L61" s="20">
        <v>38</v>
      </c>
    </row>
    <row r="62" spans="1:12">
      <c r="A62" s="58" t="s">
        <v>3</v>
      </c>
      <c r="B62" s="24">
        <v>11</v>
      </c>
      <c r="C62" s="21">
        <v>29</v>
      </c>
      <c r="D62" s="21">
        <v>29</v>
      </c>
      <c r="E62" s="21">
        <v>27</v>
      </c>
      <c r="F62" s="21">
        <v>25</v>
      </c>
      <c r="G62" s="21">
        <v>28</v>
      </c>
      <c r="H62" s="21">
        <v>42</v>
      </c>
      <c r="I62" s="21">
        <v>30</v>
      </c>
      <c r="J62" s="21">
        <v>34</v>
      </c>
      <c r="K62" s="21">
        <v>33</v>
      </c>
      <c r="L62" s="20">
        <v>34</v>
      </c>
    </row>
    <row r="63" spans="1:12">
      <c r="A63" s="58" t="s">
        <v>97</v>
      </c>
      <c r="B63" s="24">
        <v>7</v>
      </c>
      <c r="C63" s="21">
        <v>22</v>
      </c>
      <c r="D63" s="21">
        <v>21</v>
      </c>
      <c r="E63" s="21">
        <v>19</v>
      </c>
      <c r="F63" s="21">
        <v>17</v>
      </c>
      <c r="G63" s="21">
        <v>20</v>
      </c>
      <c r="H63" s="21">
        <v>30</v>
      </c>
      <c r="I63" s="21">
        <v>28</v>
      </c>
      <c r="J63" s="21">
        <v>21</v>
      </c>
      <c r="K63" s="21">
        <v>25</v>
      </c>
      <c r="L63" s="20">
        <v>26</v>
      </c>
    </row>
    <row r="64" spans="1:12">
      <c r="A64" s="60" t="s">
        <v>0</v>
      </c>
      <c r="B64" s="61">
        <f>SUM(B61:B63)</f>
        <v>30</v>
      </c>
      <c r="C64" s="61">
        <f t="shared" ref="C64:J64" si="13">SUM(C61:C63)</f>
        <v>86</v>
      </c>
      <c r="D64" s="61">
        <f t="shared" si="13"/>
        <v>85</v>
      </c>
      <c r="E64" s="61">
        <f t="shared" si="13"/>
        <v>80</v>
      </c>
      <c r="F64" s="61">
        <f t="shared" si="13"/>
        <v>75</v>
      </c>
      <c r="G64" s="61">
        <f t="shared" si="13"/>
        <v>83</v>
      </c>
      <c r="H64" s="61">
        <f t="shared" si="13"/>
        <v>130</v>
      </c>
      <c r="I64" s="61">
        <f t="shared" si="13"/>
        <v>96</v>
      </c>
      <c r="J64" s="61">
        <f t="shared" si="13"/>
        <v>78</v>
      </c>
      <c r="K64" s="61">
        <f t="shared" ref="K64:L64" si="14">SUM(K61:K63)</f>
        <v>94</v>
      </c>
      <c r="L64" s="61">
        <f t="shared" si="14"/>
        <v>98</v>
      </c>
    </row>
    <row r="65" spans="1:12">
      <c r="A65" s="24" t="s">
        <v>52</v>
      </c>
      <c r="B65" s="24"/>
      <c r="C65" s="21"/>
      <c r="D65" s="21"/>
      <c r="E65" s="21"/>
      <c r="F65" s="21"/>
      <c r="G65" s="21"/>
      <c r="H65" s="21"/>
      <c r="I65" s="21"/>
      <c r="J65" s="21"/>
      <c r="K65" s="21"/>
    </row>
    <row r="66" spans="1:12">
      <c r="A66" s="58" t="s">
        <v>53</v>
      </c>
      <c r="B66" s="24">
        <v>26</v>
      </c>
      <c r="C66" s="21">
        <v>28</v>
      </c>
      <c r="D66" s="21">
        <v>25</v>
      </c>
      <c r="E66" s="21">
        <v>4</v>
      </c>
      <c r="F66" s="21">
        <v>5</v>
      </c>
      <c r="G66" s="21">
        <v>7</v>
      </c>
      <c r="H66" s="21">
        <v>6</v>
      </c>
      <c r="I66" s="21">
        <v>9</v>
      </c>
      <c r="J66" s="21">
        <v>35</v>
      </c>
      <c r="K66" s="21">
        <v>18</v>
      </c>
      <c r="L66" s="20">
        <v>13</v>
      </c>
    </row>
    <row r="67" spans="1:12">
      <c r="A67" s="58" t="s">
        <v>54</v>
      </c>
      <c r="B67" s="24">
        <v>18</v>
      </c>
      <c r="C67" s="21">
        <v>19</v>
      </c>
      <c r="D67" s="21">
        <v>19</v>
      </c>
      <c r="E67" s="21">
        <v>9</v>
      </c>
      <c r="F67" s="21">
        <v>7</v>
      </c>
      <c r="G67" s="21">
        <v>20</v>
      </c>
      <c r="H67" s="21">
        <v>12</v>
      </c>
      <c r="I67" s="21">
        <v>11</v>
      </c>
      <c r="J67" s="21">
        <v>22</v>
      </c>
      <c r="K67" s="21">
        <v>26</v>
      </c>
      <c r="L67" s="20">
        <v>19</v>
      </c>
    </row>
    <row r="68" spans="1:12">
      <c r="A68" s="58" t="s">
        <v>55</v>
      </c>
      <c r="B68" s="24">
        <v>28</v>
      </c>
      <c r="C68" s="21">
        <v>45</v>
      </c>
      <c r="D68" s="21">
        <v>31</v>
      </c>
      <c r="E68" s="21">
        <v>1</v>
      </c>
      <c r="F68" s="21">
        <v>2</v>
      </c>
      <c r="G68" s="21">
        <v>3</v>
      </c>
      <c r="H68" s="21">
        <v>3</v>
      </c>
      <c r="I68" s="21">
        <v>2</v>
      </c>
      <c r="J68" s="21">
        <v>24</v>
      </c>
      <c r="K68" s="21">
        <v>24</v>
      </c>
      <c r="L68" s="20">
        <v>24</v>
      </c>
    </row>
    <row r="69" spans="1:12">
      <c r="A69" s="58" t="s">
        <v>56</v>
      </c>
      <c r="B69" s="24">
        <v>29</v>
      </c>
      <c r="C69" s="21">
        <v>31</v>
      </c>
      <c r="D69" s="21">
        <v>30</v>
      </c>
      <c r="E69" s="21">
        <v>7</v>
      </c>
      <c r="F69" s="21">
        <v>4</v>
      </c>
      <c r="G69" s="21">
        <v>26</v>
      </c>
      <c r="H69" s="21">
        <v>23</v>
      </c>
      <c r="I69" s="21">
        <v>12</v>
      </c>
      <c r="J69" s="21">
        <v>19</v>
      </c>
      <c r="K69" s="21">
        <v>11</v>
      </c>
      <c r="L69" s="20">
        <v>11</v>
      </c>
    </row>
    <row r="70" spans="1:12">
      <c r="A70" s="58" t="s">
        <v>57</v>
      </c>
      <c r="B70" s="24">
        <v>31</v>
      </c>
      <c r="C70" s="21">
        <v>30</v>
      </c>
      <c r="D70" s="21">
        <v>29</v>
      </c>
      <c r="E70" s="21">
        <v>10</v>
      </c>
      <c r="F70" s="21">
        <v>9</v>
      </c>
      <c r="G70" s="21">
        <v>10</v>
      </c>
      <c r="H70" s="21">
        <v>10</v>
      </c>
      <c r="I70" s="21">
        <v>11</v>
      </c>
      <c r="J70" s="21">
        <v>10</v>
      </c>
      <c r="K70" s="21">
        <v>35</v>
      </c>
      <c r="L70" s="20">
        <v>38</v>
      </c>
    </row>
    <row r="71" spans="1:12">
      <c r="A71" s="58" t="s">
        <v>58</v>
      </c>
      <c r="B71" s="24">
        <v>48</v>
      </c>
      <c r="C71" s="21">
        <v>59</v>
      </c>
      <c r="D71" s="21">
        <v>56</v>
      </c>
      <c r="E71" s="21">
        <v>8</v>
      </c>
      <c r="F71" s="21">
        <v>20</v>
      </c>
      <c r="G71" s="21">
        <v>21</v>
      </c>
      <c r="H71" s="21">
        <v>21</v>
      </c>
      <c r="I71" s="21">
        <v>26</v>
      </c>
      <c r="J71" s="21">
        <v>25</v>
      </c>
      <c r="K71" s="21">
        <v>25</v>
      </c>
      <c r="L71" s="20">
        <v>22</v>
      </c>
    </row>
    <row r="72" spans="1:12">
      <c r="A72" s="60" t="s">
        <v>0</v>
      </c>
      <c r="B72" s="61">
        <f>SUM(B66:B71)</f>
        <v>180</v>
      </c>
      <c r="C72" s="61">
        <f t="shared" ref="C72:J72" si="15">SUM(C66:C71)</f>
        <v>212</v>
      </c>
      <c r="D72" s="61">
        <f t="shared" si="15"/>
        <v>190</v>
      </c>
      <c r="E72" s="61">
        <f t="shared" si="15"/>
        <v>39</v>
      </c>
      <c r="F72" s="61">
        <f t="shared" si="15"/>
        <v>47</v>
      </c>
      <c r="G72" s="61">
        <f t="shared" si="15"/>
        <v>87</v>
      </c>
      <c r="H72" s="61">
        <f t="shared" si="15"/>
        <v>75</v>
      </c>
      <c r="I72" s="61">
        <f t="shared" si="15"/>
        <v>71</v>
      </c>
      <c r="J72" s="61">
        <f t="shared" si="15"/>
        <v>135</v>
      </c>
      <c r="K72" s="61">
        <f t="shared" ref="K72:L72" si="16">SUM(K66:K71)</f>
        <v>139</v>
      </c>
      <c r="L72" s="61">
        <f t="shared" si="16"/>
        <v>127</v>
      </c>
    </row>
    <row r="73" spans="1:12">
      <c r="A73" s="24" t="s">
        <v>59</v>
      </c>
      <c r="B73" s="24"/>
      <c r="C73" s="21"/>
      <c r="D73" s="21"/>
      <c r="E73" s="21"/>
      <c r="F73" s="21"/>
      <c r="G73" s="21"/>
      <c r="H73" s="21"/>
      <c r="I73" s="21"/>
      <c r="J73" s="21"/>
      <c r="K73" s="21"/>
    </row>
    <row r="74" spans="1:12">
      <c r="A74" s="58" t="s">
        <v>60</v>
      </c>
      <c r="B74" s="24">
        <v>45</v>
      </c>
      <c r="C74" s="21">
        <v>33</v>
      </c>
      <c r="D74" s="21">
        <v>45</v>
      </c>
      <c r="E74" s="21">
        <v>46</v>
      </c>
      <c r="F74" s="21">
        <v>40</v>
      </c>
      <c r="G74" s="21">
        <v>40</v>
      </c>
      <c r="H74" s="21">
        <v>52</v>
      </c>
      <c r="I74" s="21">
        <v>42</v>
      </c>
      <c r="J74" s="21">
        <v>13</v>
      </c>
      <c r="K74" s="21">
        <v>3</v>
      </c>
      <c r="L74" s="20">
        <v>3</v>
      </c>
    </row>
    <row r="75" spans="1:12">
      <c r="A75" s="58" t="s">
        <v>61</v>
      </c>
      <c r="B75" s="24">
        <v>3</v>
      </c>
      <c r="C75" s="21">
        <v>30</v>
      </c>
      <c r="D75" s="21">
        <v>61</v>
      </c>
      <c r="E75" s="21">
        <v>64</v>
      </c>
      <c r="F75" s="21">
        <v>52</v>
      </c>
      <c r="G75" s="21">
        <v>53</v>
      </c>
      <c r="H75" s="21">
        <v>69</v>
      </c>
      <c r="I75" s="21">
        <v>46</v>
      </c>
      <c r="J75" s="21">
        <v>28</v>
      </c>
      <c r="K75" s="21">
        <v>28</v>
      </c>
      <c r="L75" s="20">
        <v>22</v>
      </c>
    </row>
    <row r="76" spans="1:12">
      <c r="A76" s="58" t="s">
        <v>99</v>
      </c>
      <c r="B76" s="24"/>
      <c r="C76" s="21"/>
      <c r="D76" s="21"/>
      <c r="E76" s="21"/>
      <c r="F76" s="21"/>
      <c r="G76" s="21"/>
      <c r="H76" s="21">
        <v>0</v>
      </c>
      <c r="I76" s="21">
        <v>0</v>
      </c>
      <c r="J76" s="21">
        <v>45</v>
      </c>
      <c r="K76" s="21">
        <v>30</v>
      </c>
      <c r="L76" s="20">
        <v>33</v>
      </c>
    </row>
    <row r="77" spans="1:12">
      <c r="A77" s="60" t="s">
        <v>0</v>
      </c>
      <c r="B77" s="61">
        <f>SUM(B74:B75)</f>
        <v>48</v>
      </c>
      <c r="C77" s="61">
        <f t="shared" ref="C77:G77" si="17">SUM(C74:C75)</f>
        <v>63</v>
      </c>
      <c r="D77" s="61">
        <f t="shared" si="17"/>
        <v>106</v>
      </c>
      <c r="E77" s="61">
        <f t="shared" si="17"/>
        <v>110</v>
      </c>
      <c r="F77" s="61">
        <f t="shared" si="17"/>
        <v>92</v>
      </c>
      <c r="G77" s="61">
        <f t="shared" si="17"/>
        <v>93</v>
      </c>
      <c r="H77" s="61">
        <f>SUM(H74:H76)</f>
        <v>121</v>
      </c>
      <c r="I77" s="61">
        <f>SUM(I74:I76)</f>
        <v>88</v>
      </c>
      <c r="J77" s="61">
        <f>SUM(J74:J76)</f>
        <v>86</v>
      </c>
      <c r="K77" s="61">
        <f>SUM(K74:K76)</f>
        <v>61</v>
      </c>
      <c r="L77" s="61">
        <f>SUM(L74:L76)</f>
        <v>58</v>
      </c>
    </row>
    <row r="78" spans="1:12">
      <c r="A78" s="62" t="s">
        <v>62</v>
      </c>
      <c r="B78" s="24"/>
      <c r="C78" s="21"/>
      <c r="D78" s="21"/>
      <c r="E78" s="21"/>
      <c r="F78" s="21"/>
      <c r="G78" s="21"/>
      <c r="H78" s="21"/>
      <c r="I78" s="21"/>
      <c r="J78" s="21"/>
      <c r="K78" s="21"/>
    </row>
    <row r="79" spans="1:12">
      <c r="A79" s="58" t="s">
        <v>63</v>
      </c>
      <c r="B79" s="24">
        <v>20</v>
      </c>
      <c r="C79" s="21">
        <v>20</v>
      </c>
      <c r="D79" s="21">
        <v>35</v>
      </c>
      <c r="E79" s="21">
        <v>35</v>
      </c>
      <c r="F79" s="21">
        <v>35</v>
      </c>
      <c r="G79" s="21">
        <v>11</v>
      </c>
      <c r="H79" s="21">
        <v>11</v>
      </c>
      <c r="I79" s="21">
        <v>6</v>
      </c>
      <c r="J79" s="21">
        <v>38</v>
      </c>
      <c r="K79" s="21">
        <v>29</v>
      </c>
      <c r="L79" s="20">
        <v>30</v>
      </c>
    </row>
    <row r="80" spans="1:12">
      <c r="A80" s="58" t="s">
        <v>64</v>
      </c>
      <c r="B80" s="24">
        <v>8</v>
      </c>
      <c r="C80" s="21">
        <v>14</v>
      </c>
      <c r="D80" s="21">
        <v>40</v>
      </c>
      <c r="E80" s="21">
        <v>40</v>
      </c>
      <c r="F80" s="21">
        <v>32</v>
      </c>
      <c r="G80" s="21">
        <v>20</v>
      </c>
      <c r="H80" s="21">
        <v>28</v>
      </c>
      <c r="I80" s="21">
        <v>38</v>
      </c>
      <c r="J80" s="21">
        <v>36</v>
      </c>
      <c r="K80" s="21">
        <v>21</v>
      </c>
      <c r="L80" s="20">
        <v>15</v>
      </c>
    </row>
    <row r="81" spans="1:12">
      <c r="A81" s="58" t="s">
        <v>6</v>
      </c>
      <c r="B81" s="24">
        <v>36</v>
      </c>
      <c r="C81" s="21">
        <v>34</v>
      </c>
      <c r="D81" s="21">
        <v>31</v>
      </c>
      <c r="E81" s="21">
        <v>44</v>
      </c>
      <c r="F81" s="21">
        <v>36</v>
      </c>
      <c r="G81" s="21">
        <v>27</v>
      </c>
      <c r="H81" s="21">
        <v>29</v>
      </c>
      <c r="I81" s="21">
        <v>26</v>
      </c>
      <c r="J81" s="21">
        <v>13</v>
      </c>
      <c r="K81" s="21">
        <v>14</v>
      </c>
      <c r="L81" s="20">
        <v>14</v>
      </c>
    </row>
    <row r="82" spans="1:12">
      <c r="A82" s="58" t="s">
        <v>65</v>
      </c>
      <c r="B82" s="24">
        <v>32</v>
      </c>
      <c r="C82" s="21">
        <v>28</v>
      </c>
      <c r="D82" s="21">
        <v>29</v>
      </c>
      <c r="E82" s="21">
        <v>44</v>
      </c>
      <c r="F82" s="21">
        <v>26</v>
      </c>
      <c r="G82" s="21">
        <v>30</v>
      </c>
      <c r="H82" s="21">
        <v>20</v>
      </c>
      <c r="I82" s="21">
        <v>24</v>
      </c>
      <c r="J82" s="21">
        <v>5</v>
      </c>
      <c r="K82" s="21">
        <v>5</v>
      </c>
      <c r="L82" s="20">
        <v>3</v>
      </c>
    </row>
    <row r="83" spans="1:12">
      <c r="A83" s="60" t="s">
        <v>0</v>
      </c>
      <c r="B83" s="61">
        <f>SUM(B79:B82)</f>
        <v>96</v>
      </c>
      <c r="C83" s="61">
        <f t="shared" ref="C83:J83" si="18">SUM(C79:C82)</f>
        <v>96</v>
      </c>
      <c r="D83" s="61">
        <f t="shared" si="18"/>
        <v>135</v>
      </c>
      <c r="E83" s="61">
        <f t="shared" si="18"/>
        <v>163</v>
      </c>
      <c r="F83" s="61">
        <f t="shared" si="18"/>
        <v>129</v>
      </c>
      <c r="G83" s="61">
        <f t="shared" si="18"/>
        <v>88</v>
      </c>
      <c r="H83" s="61">
        <f t="shared" si="18"/>
        <v>88</v>
      </c>
      <c r="I83" s="61">
        <f t="shared" si="18"/>
        <v>94</v>
      </c>
      <c r="J83" s="61">
        <f t="shared" si="18"/>
        <v>92</v>
      </c>
      <c r="K83" s="61">
        <f t="shared" ref="K83:L83" si="19">SUM(K79:K82)</f>
        <v>69</v>
      </c>
      <c r="L83" s="61">
        <f t="shared" si="19"/>
        <v>62</v>
      </c>
    </row>
    <row r="84" spans="1:12">
      <c r="A84" s="24" t="s">
        <v>66</v>
      </c>
      <c r="B84" s="24"/>
      <c r="C84" s="21"/>
      <c r="D84" s="21"/>
      <c r="E84" s="21"/>
      <c r="F84" s="21"/>
      <c r="G84" s="21"/>
      <c r="H84" s="21"/>
      <c r="I84" s="21"/>
      <c r="J84" s="21"/>
      <c r="K84" s="21"/>
    </row>
    <row r="85" spans="1:12">
      <c r="A85" s="58" t="s">
        <v>67</v>
      </c>
      <c r="B85" s="24">
        <v>29</v>
      </c>
      <c r="C85" s="21">
        <v>10</v>
      </c>
      <c r="D85" s="21">
        <v>6</v>
      </c>
      <c r="E85" s="21">
        <v>32</v>
      </c>
      <c r="F85" s="21">
        <v>29</v>
      </c>
      <c r="G85" s="21">
        <v>29</v>
      </c>
      <c r="H85" s="21">
        <v>29</v>
      </c>
      <c r="I85" s="21">
        <v>29</v>
      </c>
      <c r="J85" s="21">
        <v>13</v>
      </c>
      <c r="K85" s="21">
        <v>25</v>
      </c>
      <c r="L85" s="20">
        <v>25</v>
      </c>
    </row>
    <row r="86" spans="1:12">
      <c r="A86" s="58" t="s">
        <v>68</v>
      </c>
      <c r="B86" s="24">
        <v>32</v>
      </c>
      <c r="C86" s="21">
        <v>18</v>
      </c>
      <c r="D86" s="21">
        <v>8</v>
      </c>
      <c r="E86" s="21">
        <v>37</v>
      </c>
      <c r="F86" s="21">
        <v>26</v>
      </c>
      <c r="G86" s="21">
        <v>32</v>
      </c>
      <c r="H86" s="21">
        <v>32</v>
      </c>
      <c r="I86" s="21">
        <v>39</v>
      </c>
      <c r="J86" s="21">
        <v>48</v>
      </c>
      <c r="K86" s="21">
        <v>22</v>
      </c>
      <c r="L86" s="20">
        <v>20</v>
      </c>
    </row>
    <row r="87" spans="1:12">
      <c r="A87" s="58" t="s">
        <v>69</v>
      </c>
      <c r="B87" s="24">
        <v>15</v>
      </c>
      <c r="C87" s="21">
        <v>8</v>
      </c>
      <c r="D87" s="21">
        <v>5</v>
      </c>
      <c r="E87" s="21">
        <v>16</v>
      </c>
      <c r="F87" s="21">
        <v>8</v>
      </c>
      <c r="G87" s="21">
        <v>8</v>
      </c>
      <c r="H87" s="21">
        <v>8</v>
      </c>
      <c r="I87" s="21">
        <v>15</v>
      </c>
      <c r="J87" s="21">
        <v>28</v>
      </c>
      <c r="K87" s="21">
        <v>33</v>
      </c>
      <c r="L87" s="20">
        <v>36</v>
      </c>
    </row>
    <row r="88" spans="1:12">
      <c r="A88" s="58" t="s">
        <v>70</v>
      </c>
      <c r="B88" s="24">
        <v>22</v>
      </c>
      <c r="C88" s="21">
        <v>9</v>
      </c>
      <c r="D88" s="21">
        <v>5</v>
      </c>
      <c r="E88" s="21">
        <v>32</v>
      </c>
      <c r="F88" s="21">
        <v>13</v>
      </c>
      <c r="G88" s="21">
        <v>18</v>
      </c>
      <c r="H88" s="21">
        <v>28</v>
      </c>
      <c r="I88" s="21">
        <v>26</v>
      </c>
      <c r="J88" s="21">
        <v>10</v>
      </c>
      <c r="K88" s="21">
        <v>11</v>
      </c>
      <c r="L88" s="20">
        <v>21</v>
      </c>
    </row>
    <row r="89" spans="1:12">
      <c r="A89" s="60" t="s">
        <v>0</v>
      </c>
      <c r="B89" s="61">
        <f>SUM(B85:B88)</f>
        <v>98</v>
      </c>
      <c r="C89" s="61">
        <f t="shared" ref="C89:J89" si="20">SUM(C85:C88)</f>
        <v>45</v>
      </c>
      <c r="D89" s="61">
        <f t="shared" si="20"/>
        <v>24</v>
      </c>
      <c r="E89" s="61">
        <f t="shared" si="20"/>
        <v>117</v>
      </c>
      <c r="F89" s="61">
        <f t="shared" si="20"/>
        <v>76</v>
      </c>
      <c r="G89" s="61">
        <f t="shared" si="20"/>
        <v>87</v>
      </c>
      <c r="H89" s="61">
        <f t="shared" si="20"/>
        <v>97</v>
      </c>
      <c r="I89" s="61">
        <f t="shared" si="20"/>
        <v>109</v>
      </c>
      <c r="J89" s="61">
        <f t="shared" si="20"/>
        <v>99</v>
      </c>
      <c r="K89" s="61">
        <f t="shared" ref="K89:L89" si="21">SUM(K85:K88)</f>
        <v>91</v>
      </c>
      <c r="L89" s="61">
        <f t="shared" si="21"/>
        <v>102</v>
      </c>
    </row>
    <row r="90" spans="1:12">
      <c r="A90" s="24" t="s">
        <v>71</v>
      </c>
      <c r="B90" s="24"/>
      <c r="C90" s="21"/>
      <c r="D90" s="21"/>
      <c r="E90" s="21"/>
      <c r="F90" s="21"/>
      <c r="G90" s="21"/>
      <c r="H90" s="21"/>
      <c r="I90" s="21"/>
      <c r="J90" s="21"/>
      <c r="K90" s="21"/>
    </row>
    <row r="91" spans="1:12">
      <c r="A91" s="58" t="s">
        <v>72</v>
      </c>
      <c r="B91" s="24">
        <v>22</v>
      </c>
      <c r="C91" s="21">
        <v>21</v>
      </c>
      <c r="D91" s="21">
        <v>29</v>
      </c>
      <c r="E91" s="21">
        <v>1</v>
      </c>
      <c r="F91" s="21">
        <v>13</v>
      </c>
      <c r="G91" s="21">
        <v>24</v>
      </c>
      <c r="H91" s="21">
        <v>13</v>
      </c>
      <c r="I91" s="21">
        <v>17</v>
      </c>
      <c r="J91" s="21">
        <v>20</v>
      </c>
      <c r="K91" s="21">
        <v>22</v>
      </c>
      <c r="L91" s="20">
        <v>22</v>
      </c>
    </row>
    <row r="92" spans="1:12">
      <c r="A92" s="58" t="s">
        <v>73</v>
      </c>
      <c r="B92" s="24">
        <v>22</v>
      </c>
      <c r="C92" s="21">
        <v>18</v>
      </c>
      <c r="D92" s="21">
        <v>27</v>
      </c>
      <c r="E92" s="21">
        <v>2</v>
      </c>
      <c r="F92" s="21">
        <v>11</v>
      </c>
      <c r="G92" s="21">
        <v>19</v>
      </c>
      <c r="H92" s="21">
        <v>11</v>
      </c>
      <c r="I92" s="21">
        <v>13</v>
      </c>
      <c r="J92" s="21">
        <v>10</v>
      </c>
      <c r="K92" s="21">
        <v>10</v>
      </c>
      <c r="L92" s="20">
        <v>13</v>
      </c>
    </row>
    <row r="93" spans="1:12">
      <c r="A93" s="58" t="s">
        <v>5</v>
      </c>
      <c r="B93" s="24">
        <v>25</v>
      </c>
      <c r="C93" s="21">
        <v>28</v>
      </c>
      <c r="D93" s="21">
        <v>38</v>
      </c>
      <c r="E93" s="21"/>
      <c r="F93" s="21">
        <v>18</v>
      </c>
      <c r="G93" s="21">
        <v>26</v>
      </c>
      <c r="H93" s="21">
        <v>12</v>
      </c>
      <c r="I93" s="21">
        <v>17</v>
      </c>
      <c r="J93" s="21">
        <v>16</v>
      </c>
      <c r="K93" s="21">
        <v>20</v>
      </c>
      <c r="L93" s="20">
        <v>19</v>
      </c>
    </row>
    <row r="94" spans="1:12">
      <c r="A94" s="58" t="s">
        <v>74</v>
      </c>
      <c r="B94" s="24">
        <v>20</v>
      </c>
      <c r="C94" s="21">
        <v>19</v>
      </c>
      <c r="D94" s="21">
        <v>24</v>
      </c>
      <c r="E94" s="21">
        <v>18</v>
      </c>
      <c r="F94" s="21">
        <v>19</v>
      </c>
      <c r="G94" s="21">
        <v>22</v>
      </c>
      <c r="H94" s="21">
        <v>21</v>
      </c>
      <c r="I94" s="21">
        <v>20</v>
      </c>
      <c r="J94" s="21">
        <v>18</v>
      </c>
      <c r="K94" s="21">
        <v>30</v>
      </c>
      <c r="L94" s="20">
        <v>28</v>
      </c>
    </row>
    <row r="95" spans="1:12">
      <c r="A95" s="60" t="s">
        <v>0</v>
      </c>
      <c r="B95" s="61">
        <f>SUM(B91:B94)</f>
        <v>89</v>
      </c>
      <c r="C95" s="61">
        <f t="shared" ref="C95:J95" si="22">SUM(C91:C94)</f>
        <v>86</v>
      </c>
      <c r="D95" s="61">
        <f t="shared" si="22"/>
        <v>118</v>
      </c>
      <c r="E95" s="61">
        <f t="shared" si="22"/>
        <v>21</v>
      </c>
      <c r="F95" s="61">
        <f t="shared" si="22"/>
        <v>61</v>
      </c>
      <c r="G95" s="61">
        <f t="shared" si="22"/>
        <v>91</v>
      </c>
      <c r="H95" s="61">
        <f t="shared" si="22"/>
        <v>57</v>
      </c>
      <c r="I95" s="61">
        <f t="shared" si="22"/>
        <v>67</v>
      </c>
      <c r="J95" s="61">
        <f t="shared" si="22"/>
        <v>64</v>
      </c>
      <c r="K95" s="61">
        <f t="shared" ref="K95:L95" si="23">SUM(K91:K94)</f>
        <v>82</v>
      </c>
      <c r="L95" s="61">
        <f t="shared" si="23"/>
        <v>82</v>
      </c>
    </row>
    <row r="96" spans="1:12">
      <c r="A96" s="24" t="s">
        <v>75</v>
      </c>
      <c r="B96" s="24"/>
      <c r="C96" s="21"/>
      <c r="D96" s="21"/>
      <c r="E96" s="21"/>
      <c r="F96" s="21"/>
      <c r="G96" s="21"/>
      <c r="H96" s="21"/>
      <c r="I96" s="21"/>
      <c r="J96" s="21"/>
      <c r="K96" s="21"/>
    </row>
    <row r="97" spans="1:12">
      <c r="A97" s="58" t="s">
        <v>76</v>
      </c>
      <c r="B97" s="24">
        <v>58</v>
      </c>
      <c r="C97" s="21">
        <v>43</v>
      </c>
      <c r="D97" s="21">
        <v>42</v>
      </c>
      <c r="E97" s="21">
        <v>5</v>
      </c>
      <c r="F97" s="21">
        <v>11</v>
      </c>
      <c r="G97" s="21">
        <v>36</v>
      </c>
      <c r="H97" s="21">
        <v>37</v>
      </c>
      <c r="I97" s="21">
        <v>42</v>
      </c>
      <c r="J97" s="21">
        <v>38</v>
      </c>
      <c r="K97" s="21">
        <v>12</v>
      </c>
      <c r="L97" s="20">
        <v>14</v>
      </c>
    </row>
    <row r="98" spans="1:12">
      <c r="A98" s="58" t="s">
        <v>77</v>
      </c>
      <c r="B98" s="24">
        <v>30</v>
      </c>
      <c r="C98" s="21">
        <v>19</v>
      </c>
      <c r="D98" s="21">
        <v>18</v>
      </c>
      <c r="E98" s="21">
        <v>18</v>
      </c>
      <c r="F98" s="21">
        <v>51</v>
      </c>
      <c r="G98" s="21">
        <v>11</v>
      </c>
      <c r="H98" s="21">
        <v>11</v>
      </c>
      <c r="I98" s="21">
        <v>12</v>
      </c>
      <c r="J98" s="21">
        <v>12</v>
      </c>
      <c r="K98" s="21">
        <v>15</v>
      </c>
      <c r="L98" s="20">
        <v>6</v>
      </c>
    </row>
    <row r="99" spans="1:12">
      <c r="A99" s="58" t="s">
        <v>78</v>
      </c>
      <c r="B99" s="24">
        <v>33</v>
      </c>
      <c r="C99" s="21">
        <v>26</v>
      </c>
      <c r="D99" s="21">
        <v>24</v>
      </c>
      <c r="E99" s="21">
        <v>15</v>
      </c>
      <c r="F99" s="21">
        <v>19</v>
      </c>
      <c r="G99" s="21">
        <v>28</v>
      </c>
      <c r="H99" s="21">
        <v>28</v>
      </c>
      <c r="I99" s="21">
        <v>35</v>
      </c>
      <c r="J99" s="21">
        <v>13</v>
      </c>
      <c r="K99" s="21">
        <v>38</v>
      </c>
      <c r="L99" s="20">
        <v>36</v>
      </c>
    </row>
    <row r="100" spans="1:12">
      <c r="A100" s="58" t="s">
        <v>79</v>
      </c>
      <c r="B100" s="24">
        <v>60</v>
      </c>
      <c r="C100" s="21">
        <v>40</v>
      </c>
      <c r="D100" s="21">
        <v>40</v>
      </c>
      <c r="E100" s="21">
        <v>28</v>
      </c>
      <c r="F100" s="21">
        <v>58</v>
      </c>
      <c r="G100" s="21">
        <v>44</v>
      </c>
      <c r="H100" s="21">
        <v>70</v>
      </c>
      <c r="I100" s="21">
        <v>69</v>
      </c>
      <c r="J100" s="21">
        <v>45</v>
      </c>
      <c r="K100" s="21">
        <v>51</v>
      </c>
      <c r="L100" s="20">
        <v>50</v>
      </c>
    </row>
    <row r="101" spans="1:12">
      <c r="A101" s="58" t="s">
        <v>80</v>
      </c>
      <c r="B101" s="24">
        <v>72</v>
      </c>
      <c r="C101" s="21">
        <v>59</v>
      </c>
      <c r="D101" s="21">
        <v>57</v>
      </c>
      <c r="E101" s="21">
        <v>20</v>
      </c>
      <c r="F101" s="21">
        <v>43</v>
      </c>
      <c r="G101" s="21">
        <v>32</v>
      </c>
      <c r="H101" s="21">
        <v>32</v>
      </c>
      <c r="I101" s="21">
        <v>35</v>
      </c>
      <c r="J101" s="21">
        <v>41</v>
      </c>
      <c r="K101" s="21">
        <v>21</v>
      </c>
      <c r="L101" s="20">
        <v>7</v>
      </c>
    </row>
    <row r="102" spans="1:12">
      <c r="A102" s="58" t="s">
        <v>81</v>
      </c>
      <c r="B102" s="24">
        <v>79</v>
      </c>
      <c r="C102" s="21">
        <v>64</v>
      </c>
      <c r="D102" s="21">
        <v>62</v>
      </c>
      <c r="E102" s="21">
        <v>30</v>
      </c>
      <c r="F102" s="21">
        <v>62</v>
      </c>
      <c r="G102" s="21">
        <v>32</v>
      </c>
      <c r="H102" s="21">
        <v>57</v>
      </c>
      <c r="I102" s="21">
        <v>43</v>
      </c>
      <c r="J102" s="21">
        <v>54</v>
      </c>
      <c r="K102" s="21">
        <v>25</v>
      </c>
      <c r="L102" s="20">
        <v>16</v>
      </c>
    </row>
    <row r="103" spans="1:12">
      <c r="A103" s="58" t="s">
        <v>82</v>
      </c>
      <c r="B103" s="24">
        <v>87</v>
      </c>
      <c r="C103" s="21">
        <v>71</v>
      </c>
      <c r="D103" s="21">
        <v>69</v>
      </c>
      <c r="E103" s="21">
        <v>37</v>
      </c>
      <c r="F103" s="21">
        <v>77</v>
      </c>
      <c r="G103" s="21">
        <v>18</v>
      </c>
      <c r="H103" s="21">
        <v>37</v>
      </c>
      <c r="I103" s="21">
        <v>43</v>
      </c>
      <c r="J103" s="21">
        <v>35</v>
      </c>
      <c r="K103" s="21">
        <v>46</v>
      </c>
      <c r="L103" s="20">
        <v>54</v>
      </c>
    </row>
    <row r="104" spans="1:12">
      <c r="A104" s="60" t="s">
        <v>0</v>
      </c>
      <c r="B104" s="61">
        <f>SUM(B97:B103)</f>
        <v>419</v>
      </c>
      <c r="C104" s="61">
        <f t="shared" ref="C104:J104" si="24">SUM(C97:C103)</f>
        <v>322</v>
      </c>
      <c r="D104" s="61">
        <f t="shared" si="24"/>
        <v>312</v>
      </c>
      <c r="E104" s="61">
        <f t="shared" si="24"/>
        <v>153</v>
      </c>
      <c r="F104" s="61">
        <f t="shared" si="24"/>
        <v>321</v>
      </c>
      <c r="G104" s="61">
        <f t="shared" si="24"/>
        <v>201</v>
      </c>
      <c r="H104" s="61">
        <f t="shared" si="24"/>
        <v>272</v>
      </c>
      <c r="I104" s="61">
        <f t="shared" si="24"/>
        <v>279</v>
      </c>
      <c r="J104" s="61">
        <f t="shared" si="24"/>
        <v>238</v>
      </c>
      <c r="K104" s="61">
        <f t="shared" ref="K104:L104" si="25">SUM(K97:K103)</f>
        <v>208</v>
      </c>
      <c r="L104" s="61">
        <f t="shared" si="25"/>
        <v>183</v>
      </c>
    </row>
    <row r="105" spans="1:12">
      <c r="A105" s="28" t="s">
        <v>1</v>
      </c>
      <c r="B105" s="28">
        <f t="shared" ref="B105:L105" si="26">B104+B95+B89+B83+B77+B72+B64+B59+B53+B48+B42+B35+B29+B24+B17</f>
        <v>2789</v>
      </c>
      <c r="C105" s="28">
        <f t="shared" si="26"/>
        <v>2795</v>
      </c>
      <c r="D105" s="28">
        <f t="shared" si="26"/>
        <v>2867</v>
      </c>
      <c r="E105" s="28">
        <f t="shared" si="26"/>
        <v>2544</v>
      </c>
      <c r="F105" s="28">
        <f t="shared" si="26"/>
        <v>2751</v>
      </c>
      <c r="G105" s="28">
        <f t="shared" si="26"/>
        <v>2340</v>
      </c>
      <c r="H105" s="28">
        <f t="shared" si="26"/>
        <v>2436</v>
      </c>
      <c r="I105" s="28">
        <f t="shared" si="26"/>
        <v>2405</v>
      </c>
      <c r="J105" s="28">
        <f t="shared" si="26"/>
        <v>2401</v>
      </c>
      <c r="K105" s="28">
        <f t="shared" si="26"/>
        <v>2344</v>
      </c>
      <c r="L105" s="28">
        <f t="shared" si="26"/>
        <v>2282</v>
      </c>
    </row>
  </sheetData>
  <mergeCells count="13">
    <mergeCell ref="L4:L5"/>
    <mergeCell ref="K4:K5"/>
    <mergeCell ref="A1:J1"/>
    <mergeCell ref="G4:G5"/>
    <mergeCell ref="H4:H5"/>
    <mergeCell ref="I4:I5"/>
    <mergeCell ref="J4:J5"/>
    <mergeCell ref="A3:A5"/>
    <mergeCell ref="B4:B5"/>
    <mergeCell ref="C4:C5"/>
    <mergeCell ref="D4:D5"/>
    <mergeCell ref="E4:E5"/>
    <mergeCell ref="F4:F5"/>
  </mergeCells>
  <phoneticPr fontId="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5"/>
  <sheetViews>
    <sheetView workbookViewId="0">
      <selection activeCell="K8" sqref="K8"/>
    </sheetView>
  </sheetViews>
  <sheetFormatPr defaultRowHeight="15"/>
  <cols>
    <col min="1" max="1" width="26.85546875" customWidth="1"/>
    <col min="2" max="2" width="9.7109375" customWidth="1"/>
    <col min="3" max="9" width="9.42578125" customWidth="1"/>
  </cols>
  <sheetData>
    <row r="1" spans="1:12" ht="15.75">
      <c r="A1" s="69" t="s">
        <v>108</v>
      </c>
      <c r="B1" s="69"/>
      <c r="C1" s="69"/>
      <c r="D1" s="69"/>
      <c r="E1" s="69"/>
      <c r="F1" s="69"/>
      <c r="G1" s="69"/>
      <c r="H1" s="69"/>
      <c r="I1" s="69"/>
      <c r="J1" s="69"/>
    </row>
    <row r="2" spans="1:12" ht="15.75" thickBot="1">
      <c r="A2" s="1"/>
      <c r="B2" s="2"/>
    </row>
    <row r="3" spans="1:12" ht="16.5" thickTop="1" thickBot="1">
      <c r="A3" s="78" t="s">
        <v>83</v>
      </c>
      <c r="B3" s="11" t="s">
        <v>91</v>
      </c>
      <c r="C3" s="11" t="s">
        <v>92</v>
      </c>
      <c r="D3" s="11" t="s">
        <v>93</v>
      </c>
      <c r="E3" s="11" t="s">
        <v>94</v>
      </c>
      <c r="F3" s="11" t="s">
        <v>87</v>
      </c>
      <c r="G3" s="11" t="s">
        <v>88</v>
      </c>
      <c r="H3" s="11" t="s">
        <v>89</v>
      </c>
      <c r="I3" s="11" t="s">
        <v>90</v>
      </c>
      <c r="J3" s="11" t="s">
        <v>96</v>
      </c>
      <c r="K3" s="63" t="s">
        <v>101</v>
      </c>
      <c r="L3" s="66" t="s">
        <v>106</v>
      </c>
    </row>
    <row r="4" spans="1:12" ht="15.75" thickTop="1">
      <c r="A4" s="79"/>
      <c r="B4" s="72" t="s">
        <v>84</v>
      </c>
      <c r="C4" s="72" t="s">
        <v>84</v>
      </c>
      <c r="D4" s="72" t="s">
        <v>84</v>
      </c>
      <c r="E4" s="72" t="s">
        <v>84</v>
      </c>
      <c r="F4" s="72" t="s">
        <v>84</v>
      </c>
      <c r="G4" s="72" t="s">
        <v>84</v>
      </c>
      <c r="H4" s="72" t="s">
        <v>84</v>
      </c>
      <c r="I4" s="72" t="s">
        <v>84</v>
      </c>
      <c r="J4" s="72" t="s">
        <v>84</v>
      </c>
      <c r="K4" s="72" t="s">
        <v>84</v>
      </c>
      <c r="L4" s="72" t="s">
        <v>84</v>
      </c>
    </row>
    <row r="5" spans="1:12" ht="15.75" thickBot="1">
      <c r="A5" s="80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2" ht="15.75" thickTop="1">
      <c r="A6" s="4" t="s">
        <v>7</v>
      </c>
      <c r="B6" s="24"/>
      <c r="C6" s="21"/>
      <c r="D6" s="21"/>
      <c r="E6" s="21"/>
      <c r="F6" s="21"/>
      <c r="G6" s="21"/>
      <c r="H6" s="21"/>
      <c r="I6" s="21"/>
      <c r="J6" s="21"/>
      <c r="K6" s="21"/>
    </row>
    <row r="7" spans="1:12">
      <c r="A7" s="4" t="s">
        <v>8</v>
      </c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2">
      <c r="A8" s="6" t="s">
        <v>9</v>
      </c>
      <c r="B8" s="24">
        <v>22</v>
      </c>
      <c r="C8" s="21">
        <v>30</v>
      </c>
      <c r="D8" s="21">
        <v>34</v>
      </c>
      <c r="E8" s="21">
        <v>93</v>
      </c>
      <c r="F8" s="20">
        <v>102</v>
      </c>
      <c r="G8" s="21">
        <v>23</v>
      </c>
      <c r="H8" s="21">
        <v>29</v>
      </c>
      <c r="I8" s="21">
        <v>13</v>
      </c>
      <c r="J8" s="20">
        <v>18</v>
      </c>
      <c r="K8" s="20">
        <v>31</v>
      </c>
      <c r="L8" s="20">
        <v>26</v>
      </c>
    </row>
    <row r="9" spans="1:12">
      <c r="A9" s="6" t="s">
        <v>10</v>
      </c>
      <c r="B9" s="24">
        <v>18</v>
      </c>
      <c r="C9" s="21">
        <v>23</v>
      </c>
      <c r="D9" s="21">
        <v>28</v>
      </c>
      <c r="E9" s="21">
        <v>74</v>
      </c>
      <c r="F9" s="20">
        <v>38</v>
      </c>
      <c r="G9" s="21">
        <v>17</v>
      </c>
      <c r="H9" s="21">
        <v>17</v>
      </c>
      <c r="I9" s="21">
        <v>18</v>
      </c>
      <c r="J9" s="20">
        <v>18</v>
      </c>
      <c r="K9" s="20">
        <v>18</v>
      </c>
      <c r="L9" s="20">
        <v>18</v>
      </c>
    </row>
    <row r="10" spans="1:12">
      <c r="A10" s="6" t="s">
        <v>11</v>
      </c>
      <c r="B10" s="24">
        <v>25</v>
      </c>
      <c r="C10" s="20">
        <v>28</v>
      </c>
      <c r="D10" s="20">
        <v>25</v>
      </c>
      <c r="E10" s="20">
        <v>42</v>
      </c>
      <c r="F10" s="20">
        <v>42</v>
      </c>
      <c r="G10" s="21">
        <v>39</v>
      </c>
      <c r="H10" s="21">
        <v>20</v>
      </c>
      <c r="I10" s="21">
        <v>27</v>
      </c>
      <c r="J10" s="20">
        <v>19</v>
      </c>
      <c r="K10" s="20">
        <v>32</v>
      </c>
      <c r="L10" s="20">
        <v>35</v>
      </c>
    </row>
    <row r="11" spans="1:12">
      <c r="A11" s="6" t="s">
        <v>12</v>
      </c>
      <c r="B11" s="24">
        <v>49</v>
      </c>
      <c r="C11" s="20">
        <v>66</v>
      </c>
      <c r="D11" s="20">
        <v>72</v>
      </c>
      <c r="E11" s="20">
        <v>68</v>
      </c>
      <c r="F11" s="20">
        <v>70</v>
      </c>
      <c r="G11" s="21">
        <v>71</v>
      </c>
      <c r="H11" s="21">
        <v>71</v>
      </c>
      <c r="I11" s="21">
        <v>59</v>
      </c>
      <c r="J11" s="20">
        <v>62</v>
      </c>
      <c r="K11" s="20">
        <v>62</v>
      </c>
      <c r="L11" s="20">
        <v>63</v>
      </c>
    </row>
    <row r="12" spans="1:12">
      <c r="A12" s="6" t="s">
        <v>13</v>
      </c>
      <c r="B12" s="24">
        <v>67</v>
      </c>
      <c r="C12" s="20">
        <v>81</v>
      </c>
      <c r="D12" s="20">
        <v>97</v>
      </c>
      <c r="E12" s="20">
        <v>103</v>
      </c>
      <c r="F12" s="20">
        <v>109</v>
      </c>
      <c r="G12" s="21">
        <v>121</v>
      </c>
      <c r="H12" s="21">
        <v>130</v>
      </c>
      <c r="I12" s="21">
        <v>126</v>
      </c>
      <c r="J12" s="20">
        <v>130</v>
      </c>
      <c r="K12" s="20">
        <v>57</v>
      </c>
      <c r="L12" s="20">
        <v>59</v>
      </c>
    </row>
    <row r="13" spans="1:12">
      <c r="A13" s="6" t="s">
        <v>14</v>
      </c>
      <c r="B13" s="24">
        <v>111</v>
      </c>
      <c r="C13" s="20">
        <v>125</v>
      </c>
      <c r="D13" s="20">
        <v>131</v>
      </c>
      <c r="E13" s="20">
        <v>111</v>
      </c>
      <c r="F13" s="20">
        <v>184</v>
      </c>
      <c r="G13" s="21">
        <v>143</v>
      </c>
      <c r="H13" s="21">
        <v>137</v>
      </c>
      <c r="I13" s="21">
        <v>140</v>
      </c>
      <c r="J13" s="20">
        <v>73</v>
      </c>
      <c r="K13" s="20">
        <v>105</v>
      </c>
      <c r="L13" s="20">
        <v>89</v>
      </c>
    </row>
    <row r="14" spans="1:12">
      <c r="A14" s="6" t="s">
        <v>15</v>
      </c>
      <c r="B14" s="24">
        <v>142</v>
      </c>
      <c r="C14" s="20">
        <v>136</v>
      </c>
      <c r="D14" s="20">
        <v>148</v>
      </c>
      <c r="E14" s="20">
        <v>165</v>
      </c>
      <c r="F14" s="20">
        <v>167</v>
      </c>
      <c r="G14" s="21">
        <v>166</v>
      </c>
      <c r="H14" s="21">
        <v>168</v>
      </c>
      <c r="I14" s="21">
        <v>166</v>
      </c>
      <c r="J14" s="20">
        <v>177</v>
      </c>
      <c r="K14" s="20">
        <v>176</v>
      </c>
      <c r="L14" s="20">
        <v>194</v>
      </c>
    </row>
    <row r="15" spans="1:12">
      <c r="A15" s="6" t="s">
        <v>16</v>
      </c>
      <c r="B15" s="24">
        <v>176</v>
      </c>
      <c r="C15" s="20">
        <v>168</v>
      </c>
      <c r="D15" s="20">
        <v>145</v>
      </c>
      <c r="E15" s="20">
        <v>149</v>
      </c>
      <c r="F15" s="20">
        <v>149</v>
      </c>
      <c r="G15" s="21">
        <v>141</v>
      </c>
      <c r="H15" s="21">
        <v>139</v>
      </c>
      <c r="I15" s="21">
        <v>132</v>
      </c>
      <c r="J15" s="20">
        <v>133</v>
      </c>
      <c r="K15" s="20">
        <v>128</v>
      </c>
      <c r="L15" s="20">
        <v>128</v>
      </c>
    </row>
    <row r="16" spans="1:12">
      <c r="A16" s="6" t="s">
        <v>17</v>
      </c>
      <c r="B16" s="24">
        <v>149</v>
      </c>
      <c r="C16" s="20">
        <v>151</v>
      </c>
      <c r="D16" s="20">
        <v>150</v>
      </c>
      <c r="E16" s="20">
        <v>95</v>
      </c>
      <c r="F16" s="20">
        <v>107</v>
      </c>
      <c r="G16" s="21">
        <v>112</v>
      </c>
      <c r="H16" s="21">
        <v>125</v>
      </c>
      <c r="I16" s="21">
        <v>161</v>
      </c>
      <c r="J16" s="20">
        <v>170</v>
      </c>
      <c r="K16" s="20">
        <v>176</v>
      </c>
      <c r="L16" s="20">
        <v>189</v>
      </c>
    </row>
    <row r="17" spans="1:12">
      <c r="A17" s="27" t="s">
        <v>0</v>
      </c>
      <c r="B17" s="28">
        <f>SUM(B8:B16)</f>
        <v>759</v>
      </c>
      <c r="C17" s="28">
        <f t="shared" ref="C17:J17" si="0">SUM(C8:C16)</f>
        <v>808</v>
      </c>
      <c r="D17" s="28">
        <f t="shared" si="0"/>
        <v>830</v>
      </c>
      <c r="E17" s="28">
        <f t="shared" si="0"/>
        <v>900</v>
      </c>
      <c r="F17" s="28">
        <f t="shared" si="0"/>
        <v>968</v>
      </c>
      <c r="G17" s="28">
        <f t="shared" si="0"/>
        <v>833</v>
      </c>
      <c r="H17" s="28">
        <f t="shared" si="0"/>
        <v>836</v>
      </c>
      <c r="I17" s="28">
        <f t="shared" si="0"/>
        <v>842</v>
      </c>
      <c r="J17" s="28">
        <f t="shared" si="0"/>
        <v>800</v>
      </c>
      <c r="K17" s="28">
        <f>SUM(K8:K16)</f>
        <v>785</v>
      </c>
      <c r="L17" s="28">
        <f>SUM(L8:L16)</f>
        <v>801</v>
      </c>
    </row>
    <row r="18" spans="1:12">
      <c r="A18" s="4" t="s">
        <v>18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2">
      <c r="A19" s="6" t="s">
        <v>19</v>
      </c>
      <c r="B19" s="24">
        <v>13</v>
      </c>
      <c r="C19" s="21">
        <v>14</v>
      </c>
      <c r="D19" s="21">
        <v>4</v>
      </c>
      <c r="E19" s="21">
        <v>17</v>
      </c>
      <c r="F19" s="21">
        <v>11</v>
      </c>
      <c r="G19" s="21">
        <v>11</v>
      </c>
      <c r="H19" s="21">
        <v>10</v>
      </c>
      <c r="I19" s="21">
        <v>23</v>
      </c>
      <c r="J19" s="20">
        <v>31</v>
      </c>
      <c r="K19" s="20">
        <v>30</v>
      </c>
      <c r="L19" s="20">
        <v>26</v>
      </c>
    </row>
    <row r="20" spans="1:12">
      <c r="A20" s="6" t="s">
        <v>20</v>
      </c>
      <c r="B20" s="24">
        <v>7</v>
      </c>
      <c r="C20" s="21">
        <v>11</v>
      </c>
      <c r="D20" s="21">
        <v>6</v>
      </c>
      <c r="E20" s="21">
        <v>23</v>
      </c>
      <c r="F20" s="21">
        <v>13</v>
      </c>
      <c r="G20" s="21">
        <v>11</v>
      </c>
      <c r="H20" s="21">
        <v>17</v>
      </c>
      <c r="I20" s="21">
        <v>19</v>
      </c>
      <c r="J20" s="20">
        <v>26</v>
      </c>
      <c r="K20" s="20">
        <v>27</v>
      </c>
      <c r="L20" s="20">
        <v>28</v>
      </c>
    </row>
    <row r="21" spans="1:12">
      <c r="A21" s="6" t="s">
        <v>21</v>
      </c>
      <c r="B21" s="24">
        <v>16</v>
      </c>
      <c r="C21" s="21">
        <v>11</v>
      </c>
      <c r="D21" s="21">
        <v>5</v>
      </c>
      <c r="E21" s="21">
        <v>29</v>
      </c>
      <c r="F21" s="21">
        <v>8</v>
      </c>
      <c r="G21" s="21">
        <v>9</v>
      </c>
      <c r="H21" s="21">
        <v>8</v>
      </c>
      <c r="I21" s="21">
        <v>11</v>
      </c>
      <c r="J21" s="20">
        <v>19</v>
      </c>
      <c r="K21" s="20">
        <v>27</v>
      </c>
      <c r="L21" s="20">
        <v>27</v>
      </c>
    </row>
    <row r="22" spans="1:12">
      <c r="A22" s="6" t="s">
        <v>22</v>
      </c>
      <c r="B22" s="24">
        <v>14</v>
      </c>
      <c r="C22" s="21">
        <v>13</v>
      </c>
      <c r="D22" s="21">
        <v>5</v>
      </c>
      <c r="E22" s="21">
        <v>22</v>
      </c>
      <c r="F22" s="21">
        <v>10</v>
      </c>
      <c r="G22" s="21">
        <v>5</v>
      </c>
      <c r="H22" s="21">
        <v>15</v>
      </c>
      <c r="I22" s="21">
        <v>13</v>
      </c>
      <c r="J22" s="20">
        <v>22</v>
      </c>
      <c r="K22" s="20">
        <v>22</v>
      </c>
      <c r="L22" s="20">
        <v>24</v>
      </c>
    </row>
    <row r="23" spans="1:12">
      <c r="A23" s="6" t="s">
        <v>23</v>
      </c>
      <c r="B23" s="24">
        <v>16</v>
      </c>
      <c r="C23" s="21">
        <v>17</v>
      </c>
      <c r="D23" s="21">
        <v>5</v>
      </c>
      <c r="E23" s="21">
        <v>35</v>
      </c>
      <c r="F23" s="21">
        <v>12</v>
      </c>
      <c r="G23" s="21">
        <v>12</v>
      </c>
      <c r="H23" s="21">
        <v>22</v>
      </c>
      <c r="I23" s="21">
        <v>15</v>
      </c>
      <c r="J23" s="20">
        <v>24</v>
      </c>
      <c r="K23" s="20">
        <v>18</v>
      </c>
      <c r="L23" s="20">
        <v>19</v>
      </c>
    </row>
    <row r="24" spans="1:12">
      <c r="A24" s="27" t="s">
        <v>0</v>
      </c>
      <c r="B24" s="28">
        <f>SUM(B19:B23)</f>
        <v>66</v>
      </c>
      <c r="C24" s="28">
        <f t="shared" ref="C24:J24" si="1">SUM(C19:C23)</f>
        <v>66</v>
      </c>
      <c r="D24" s="28">
        <f t="shared" si="1"/>
        <v>25</v>
      </c>
      <c r="E24" s="28">
        <f t="shared" si="1"/>
        <v>126</v>
      </c>
      <c r="F24" s="28">
        <f t="shared" si="1"/>
        <v>54</v>
      </c>
      <c r="G24" s="28">
        <f t="shared" si="1"/>
        <v>48</v>
      </c>
      <c r="H24" s="28">
        <f t="shared" si="1"/>
        <v>72</v>
      </c>
      <c r="I24" s="28">
        <f t="shared" si="1"/>
        <v>81</v>
      </c>
      <c r="J24" s="28">
        <f t="shared" si="1"/>
        <v>122</v>
      </c>
      <c r="K24" s="28">
        <f t="shared" ref="K24:L24" si="2">SUM(K19:K23)</f>
        <v>124</v>
      </c>
      <c r="L24" s="28">
        <f t="shared" si="2"/>
        <v>124</v>
      </c>
    </row>
    <row r="25" spans="1:12">
      <c r="A25" s="4" t="s">
        <v>4</v>
      </c>
      <c r="B25" s="24"/>
      <c r="C25" s="21"/>
      <c r="D25" s="21"/>
      <c r="E25" s="21"/>
      <c r="F25" s="21"/>
      <c r="G25" s="21"/>
      <c r="H25" s="21"/>
      <c r="I25" s="21"/>
      <c r="J25" s="21"/>
      <c r="K25" s="21"/>
    </row>
    <row r="26" spans="1:12">
      <c r="A26" s="6" t="s">
        <v>24</v>
      </c>
      <c r="B26" s="24">
        <v>12</v>
      </c>
      <c r="C26" s="21">
        <v>7</v>
      </c>
      <c r="D26" s="21">
        <v>13</v>
      </c>
      <c r="E26" s="21">
        <v>13</v>
      </c>
      <c r="F26" s="21">
        <v>17</v>
      </c>
      <c r="G26" s="21">
        <v>16</v>
      </c>
      <c r="H26" s="21">
        <v>17</v>
      </c>
      <c r="I26" s="21">
        <v>17</v>
      </c>
      <c r="J26" s="20">
        <v>12</v>
      </c>
      <c r="K26" s="20">
        <v>12</v>
      </c>
      <c r="L26" s="20">
        <v>10</v>
      </c>
    </row>
    <row r="27" spans="1:12">
      <c r="A27" s="6" t="s">
        <v>25</v>
      </c>
      <c r="B27" s="24">
        <v>19</v>
      </c>
      <c r="C27" s="21">
        <v>14</v>
      </c>
      <c r="D27" s="21">
        <v>20</v>
      </c>
      <c r="E27" s="21">
        <v>19</v>
      </c>
      <c r="F27" s="21">
        <v>19</v>
      </c>
      <c r="G27" s="21">
        <v>15</v>
      </c>
      <c r="H27" s="21">
        <v>12</v>
      </c>
      <c r="I27" s="21">
        <v>12</v>
      </c>
      <c r="J27" s="20">
        <v>18</v>
      </c>
      <c r="K27" s="20">
        <v>13</v>
      </c>
      <c r="L27" s="20">
        <v>10</v>
      </c>
    </row>
    <row r="28" spans="1:12">
      <c r="A28" s="6" t="s">
        <v>26</v>
      </c>
      <c r="B28" s="24">
        <v>25</v>
      </c>
      <c r="C28" s="21">
        <v>13</v>
      </c>
      <c r="D28" s="21">
        <v>17</v>
      </c>
      <c r="E28" s="21">
        <v>21</v>
      </c>
      <c r="F28" s="21">
        <v>25</v>
      </c>
      <c r="G28" s="21">
        <v>18</v>
      </c>
      <c r="H28" s="21">
        <v>33</v>
      </c>
      <c r="I28" s="21">
        <v>33</v>
      </c>
      <c r="J28" s="20">
        <v>23</v>
      </c>
      <c r="K28" s="20">
        <v>24</v>
      </c>
      <c r="L28" s="20">
        <v>19</v>
      </c>
    </row>
    <row r="29" spans="1:12">
      <c r="A29" s="27" t="s">
        <v>0</v>
      </c>
      <c r="B29" s="28">
        <f>SUM(B26:B28)</f>
        <v>56</v>
      </c>
      <c r="C29" s="28">
        <f t="shared" ref="C29:J29" si="3">SUM(C26:C28)</f>
        <v>34</v>
      </c>
      <c r="D29" s="28">
        <f t="shared" si="3"/>
        <v>50</v>
      </c>
      <c r="E29" s="28">
        <f t="shared" si="3"/>
        <v>53</v>
      </c>
      <c r="F29" s="28">
        <f t="shared" si="3"/>
        <v>61</v>
      </c>
      <c r="G29" s="28">
        <f t="shared" si="3"/>
        <v>49</v>
      </c>
      <c r="H29" s="28">
        <f t="shared" si="3"/>
        <v>62</v>
      </c>
      <c r="I29" s="28">
        <f t="shared" si="3"/>
        <v>62</v>
      </c>
      <c r="J29" s="28">
        <f t="shared" si="3"/>
        <v>53</v>
      </c>
      <c r="K29" s="28">
        <f>SUM(K26:K28)</f>
        <v>49</v>
      </c>
      <c r="L29" s="28">
        <f>SUM(L26:L28)</f>
        <v>39</v>
      </c>
    </row>
    <row r="30" spans="1:12">
      <c r="A30" s="4" t="s">
        <v>27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</row>
    <row r="31" spans="1:12">
      <c r="A31" s="6" t="s">
        <v>28</v>
      </c>
      <c r="B31" s="24">
        <v>23</v>
      </c>
      <c r="C31" s="21">
        <v>29</v>
      </c>
      <c r="D31" s="21">
        <v>29</v>
      </c>
      <c r="E31" s="21">
        <v>12</v>
      </c>
      <c r="F31" s="21">
        <v>28</v>
      </c>
      <c r="G31" s="21">
        <v>28</v>
      </c>
      <c r="H31" s="21">
        <v>30</v>
      </c>
      <c r="I31" s="21">
        <v>8</v>
      </c>
      <c r="J31" s="20">
        <v>14</v>
      </c>
      <c r="K31" s="20">
        <v>14</v>
      </c>
      <c r="L31" s="20">
        <v>10</v>
      </c>
    </row>
    <row r="32" spans="1:12">
      <c r="A32" s="6" t="s">
        <v>29</v>
      </c>
      <c r="B32" s="24">
        <v>20</v>
      </c>
      <c r="C32" s="21">
        <v>18</v>
      </c>
      <c r="D32" s="21">
        <v>24</v>
      </c>
      <c r="E32" s="21">
        <v>13</v>
      </c>
      <c r="F32" s="21">
        <v>24</v>
      </c>
      <c r="G32" s="21">
        <v>24</v>
      </c>
      <c r="H32" s="21">
        <v>21</v>
      </c>
      <c r="I32" s="21">
        <v>7</v>
      </c>
      <c r="J32" s="20">
        <v>15</v>
      </c>
      <c r="K32" s="20">
        <v>12</v>
      </c>
      <c r="L32" s="20">
        <v>10</v>
      </c>
    </row>
    <row r="33" spans="1:12">
      <c r="A33" s="6" t="s">
        <v>30</v>
      </c>
      <c r="B33" s="24">
        <v>16</v>
      </c>
      <c r="C33" s="21">
        <v>14</v>
      </c>
      <c r="D33" s="21">
        <v>21</v>
      </c>
      <c r="E33" s="21">
        <v>10</v>
      </c>
      <c r="F33" s="21">
        <v>22</v>
      </c>
      <c r="G33" s="21">
        <v>26</v>
      </c>
      <c r="H33" s="21">
        <v>18</v>
      </c>
      <c r="I33" s="21">
        <v>6</v>
      </c>
      <c r="J33" s="20">
        <v>7</v>
      </c>
      <c r="K33" s="20">
        <v>7</v>
      </c>
      <c r="L33" s="20">
        <v>5</v>
      </c>
    </row>
    <row r="34" spans="1:12">
      <c r="A34" s="6" t="s">
        <v>104</v>
      </c>
      <c r="B34" s="24"/>
      <c r="C34" s="21"/>
      <c r="D34" s="21"/>
      <c r="E34" s="21"/>
      <c r="F34" s="21"/>
      <c r="G34" s="21"/>
      <c r="H34" s="21"/>
      <c r="I34" s="21"/>
      <c r="J34" s="20"/>
      <c r="K34" s="20">
        <v>23</v>
      </c>
      <c r="L34" s="20">
        <v>21</v>
      </c>
    </row>
    <row r="35" spans="1:12">
      <c r="A35" s="27" t="s">
        <v>0</v>
      </c>
      <c r="B35" s="28">
        <f>SUM(B31:B33)</f>
        <v>59</v>
      </c>
      <c r="C35" s="28">
        <f t="shared" ref="C35:J35" si="4">SUM(C31:C33)</f>
        <v>61</v>
      </c>
      <c r="D35" s="28">
        <f t="shared" si="4"/>
        <v>74</v>
      </c>
      <c r="E35" s="28">
        <f t="shared" si="4"/>
        <v>35</v>
      </c>
      <c r="F35" s="28">
        <f t="shared" si="4"/>
        <v>74</v>
      </c>
      <c r="G35" s="28">
        <f t="shared" si="4"/>
        <v>78</v>
      </c>
      <c r="H35" s="28">
        <f t="shared" si="4"/>
        <v>69</v>
      </c>
      <c r="I35" s="28">
        <f t="shared" si="4"/>
        <v>21</v>
      </c>
      <c r="J35" s="28">
        <f t="shared" si="4"/>
        <v>36</v>
      </c>
      <c r="K35" s="28">
        <f>SUM(K31:K34)</f>
        <v>56</v>
      </c>
      <c r="L35" s="28">
        <f>SUM(L31:L34)</f>
        <v>46</v>
      </c>
    </row>
    <row r="36" spans="1:12">
      <c r="A36" s="4" t="s">
        <v>31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2">
      <c r="A37" s="6" t="s">
        <v>32</v>
      </c>
      <c r="B37" s="24">
        <v>10</v>
      </c>
      <c r="C37" s="21">
        <v>12</v>
      </c>
      <c r="D37" s="21">
        <v>18</v>
      </c>
      <c r="E37" s="21">
        <v>18</v>
      </c>
      <c r="F37" s="21">
        <v>12</v>
      </c>
      <c r="G37" s="21">
        <v>2</v>
      </c>
      <c r="H37" s="21">
        <v>2</v>
      </c>
      <c r="I37" s="21">
        <v>4</v>
      </c>
      <c r="J37" s="20">
        <v>9</v>
      </c>
      <c r="K37" s="20">
        <v>2</v>
      </c>
      <c r="L37" s="20">
        <v>0</v>
      </c>
    </row>
    <row r="38" spans="1:12">
      <c r="A38" s="6" t="s">
        <v>33</v>
      </c>
      <c r="B38" s="24">
        <v>8</v>
      </c>
      <c r="C38" s="21">
        <v>15</v>
      </c>
      <c r="D38" s="21">
        <v>15</v>
      </c>
      <c r="E38" s="21">
        <v>15</v>
      </c>
      <c r="F38" s="21">
        <v>11</v>
      </c>
      <c r="G38" s="21">
        <v>11</v>
      </c>
      <c r="H38" s="21">
        <v>11</v>
      </c>
      <c r="I38" s="21">
        <v>13</v>
      </c>
      <c r="J38" s="20">
        <v>17</v>
      </c>
      <c r="K38" s="20">
        <v>10</v>
      </c>
      <c r="L38" s="20">
        <v>10</v>
      </c>
    </row>
    <row r="39" spans="1:12">
      <c r="A39" s="6" t="s">
        <v>34</v>
      </c>
      <c r="B39" s="24">
        <v>11</v>
      </c>
      <c r="C39" s="21">
        <v>15</v>
      </c>
      <c r="D39" s="21">
        <v>10</v>
      </c>
      <c r="E39" s="21">
        <v>11</v>
      </c>
      <c r="F39" s="21">
        <v>16</v>
      </c>
      <c r="G39" s="21">
        <v>14</v>
      </c>
      <c r="H39" s="21">
        <v>14</v>
      </c>
      <c r="I39" s="21">
        <v>16</v>
      </c>
      <c r="J39" s="20">
        <v>20</v>
      </c>
      <c r="K39" s="20">
        <v>18</v>
      </c>
      <c r="L39" s="20">
        <v>20</v>
      </c>
    </row>
    <row r="40" spans="1:12">
      <c r="A40" s="6" t="s">
        <v>35</v>
      </c>
      <c r="B40" s="24">
        <v>11</v>
      </c>
      <c r="C40" s="21">
        <v>25</v>
      </c>
      <c r="D40" s="21">
        <v>17</v>
      </c>
      <c r="E40" s="21">
        <v>20</v>
      </c>
      <c r="F40" s="21">
        <v>14</v>
      </c>
      <c r="G40" s="21">
        <v>19</v>
      </c>
      <c r="H40" s="21">
        <v>19</v>
      </c>
      <c r="I40" s="21">
        <v>22</v>
      </c>
      <c r="J40" s="20">
        <v>8</v>
      </c>
      <c r="K40" s="20">
        <v>7</v>
      </c>
      <c r="L40" s="20">
        <v>15</v>
      </c>
    </row>
    <row r="41" spans="1:12">
      <c r="A41" s="6" t="s">
        <v>36</v>
      </c>
      <c r="B41" s="24">
        <v>9</v>
      </c>
      <c r="C41" s="21">
        <v>22</v>
      </c>
      <c r="D41" s="21">
        <v>17</v>
      </c>
      <c r="E41" s="21">
        <v>27</v>
      </c>
      <c r="F41" s="21">
        <v>17</v>
      </c>
      <c r="G41" s="21">
        <v>7</v>
      </c>
      <c r="H41" s="21">
        <v>7</v>
      </c>
      <c r="I41" s="21">
        <v>11</v>
      </c>
      <c r="J41" s="20">
        <v>4</v>
      </c>
      <c r="K41" s="20">
        <v>15</v>
      </c>
      <c r="L41" s="20">
        <v>8</v>
      </c>
    </row>
    <row r="42" spans="1:12">
      <c r="A42" s="27" t="s">
        <v>0</v>
      </c>
      <c r="B42" s="28">
        <f>SUM(B37:B41)</f>
        <v>49</v>
      </c>
      <c r="C42" s="28">
        <f t="shared" ref="C42:J42" si="5">SUM(C37:C41)</f>
        <v>89</v>
      </c>
      <c r="D42" s="28">
        <f t="shared" si="5"/>
        <v>77</v>
      </c>
      <c r="E42" s="28">
        <f t="shared" si="5"/>
        <v>91</v>
      </c>
      <c r="F42" s="28">
        <f t="shared" si="5"/>
        <v>70</v>
      </c>
      <c r="G42" s="28">
        <f t="shared" si="5"/>
        <v>53</v>
      </c>
      <c r="H42" s="28">
        <f t="shared" si="5"/>
        <v>53</v>
      </c>
      <c r="I42" s="28">
        <f t="shared" si="5"/>
        <v>66</v>
      </c>
      <c r="J42" s="28">
        <f t="shared" si="5"/>
        <v>58</v>
      </c>
      <c r="K42" s="28">
        <f t="shared" ref="K42:L42" si="6">SUM(K37:K41)</f>
        <v>52</v>
      </c>
      <c r="L42" s="28">
        <f t="shared" si="6"/>
        <v>53</v>
      </c>
    </row>
    <row r="43" spans="1:12">
      <c r="A43" s="4" t="s">
        <v>37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spans="1:12">
      <c r="A44" s="6" t="s">
        <v>38</v>
      </c>
      <c r="B44" s="24">
        <v>18</v>
      </c>
      <c r="C44" s="21">
        <v>18</v>
      </c>
      <c r="D44" s="21">
        <v>13</v>
      </c>
      <c r="E44" s="21">
        <v>22</v>
      </c>
      <c r="F44" s="21">
        <v>26</v>
      </c>
      <c r="G44" s="21">
        <v>8</v>
      </c>
      <c r="H44" s="21">
        <v>12</v>
      </c>
      <c r="I44" s="21">
        <v>18</v>
      </c>
      <c r="J44" s="20">
        <v>17</v>
      </c>
      <c r="K44" s="20">
        <v>18</v>
      </c>
      <c r="L44" s="20">
        <v>18</v>
      </c>
    </row>
    <row r="45" spans="1:12">
      <c r="A45" s="6" t="s">
        <v>39</v>
      </c>
      <c r="B45" s="24">
        <v>16</v>
      </c>
      <c r="C45" s="21">
        <v>16</v>
      </c>
      <c r="D45" s="21">
        <v>9</v>
      </c>
      <c r="E45" s="21">
        <v>18</v>
      </c>
      <c r="F45" s="21">
        <v>25</v>
      </c>
      <c r="G45" s="21">
        <v>7</v>
      </c>
      <c r="H45" s="21">
        <v>9</v>
      </c>
      <c r="I45" s="21">
        <v>15</v>
      </c>
      <c r="J45" s="20">
        <v>21</v>
      </c>
      <c r="K45" s="20">
        <v>14</v>
      </c>
      <c r="L45" s="20">
        <v>25</v>
      </c>
    </row>
    <row r="46" spans="1:12">
      <c r="A46" s="6" t="s">
        <v>40</v>
      </c>
      <c r="B46" s="24">
        <v>10</v>
      </c>
      <c r="C46" s="21">
        <v>15</v>
      </c>
      <c r="D46" s="21">
        <v>14</v>
      </c>
      <c r="E46" s="21">
        <v>28</v>
      </c>
      <c r="F46" s="21">
        <v>27</v>
      </c>
      <c r="G46" s="21">
        <v>7</v>
      </c>
      <c r="H46" s="21">
        <v>8</v>
      </c>
      <c r="I46" s="21">
        <v>16</v>
      </c>
      <c r="J46" s="20">
        <v>26</v>
      </c>
      <c r="K46" s="20">
        <v>26</v>
      </c>
      <c r="L46" s="20">
        <v>18</v>
      </c>
    </row>
    <row r="47" spans="1:12">
      <c r="A47" s="6" t="s">
        <v>41</v>
      </c>
      <c r="B47" s="24">
        <v>24</v>
      </c>
      <c r="C47" s="21">
        <v>19</v>
      </c>
      <c r="D47" s="21">
        <v>16</v>
      </c>
      <c r="E47" s="21">
        <v>26</v>
      </c>
      <c r="F47" s="21">
        <v>18</v>
      </c>
      <c r="G47" s="21">
        <v>6</v>
      </c>
      <c r="H47" s="21">
        <v>10</v>
      </c>
      <c r="I47" s="21">
        <v>14</v>
      </c>
      <c r="J47" s="20">
        <v>29</v>
      </c>
      <c r="K47" s="20">
        <v>34</v>
      </c>
      <c r="L47" s="20">
        <v>34</v>
      </c>
    </row>
    <row r="48" spans="1:12">
      <c r="A48" s="27" t="s">
        <v>0</v>
      </c>
      <c r="B48" s="28">
        <f>SUM(B44:B47)</f>
        <v>68</v>
      </c>
      <c r="C48" s="28">
        <f t="shared" ref="C48:J48" si="7">SUM(C44:C47)</f>
        <v>68</v>
      </c>
      <c r="D48" s="28">
        <f t="shared" si="7"/>
        <v>52</v>
      </c>
      <c r="E48" s="28">
        <f t="shared" si="7"/>
        <v>94</v>
      </c>
      <c r="F48" s="28">
        <f t="shared" si="7"/>
        <v>96</v>
      </c>
      <c r="G48" s="28">
        <f t="shared" si="7"/>
        <v>28</v>
      </c>
      <c r="H48" s="28">
        <f t="shared" si="7"/>
        <v>39</v>
      </c>
      <c r="I48" s="28">
        <f t="shared" si="7"/>
        <v>63</v>
      </c>
      <c r="J48" s="28">
        <f t="shared" si="7"/>
        <v>93</v>
      </c>
      <c r="K48" s="28">
        <f t="shared" ref="K48:L48" si="8">SUM(K44:K47)</f>
        <v>92</v>
      </c>
      <c r="L48" s="28">
        <f t="shared" si="8"/>
        <v>95</v>
      </c>
    </row>
    <row r="49" spans="1:12">
      <c r="A49" s="4" t="s">
        <v>42</v>
      </c>
      <c r="B49" s="24"/>
      <c r="C49" s="21"/>
      <c r="D49" s="21"/>
      <c r="E49" s="21"/>
      <c r="F49" s="21"/>
      <c r="G49" s="21"/>
      <c r="H49" s="21"/>
      <c r="I49" s="21"/>
      <c r="J49" s="21"/>
      <c r="K49" s="21"/>
    </row>
    <row r="50" spans="1:12">
      <c r="A50" s="6" t="s">
        <v>2</v>
      </c>
      <c r="B50" s="24">
        <v>33</v>
      </c>
      <c r="C50" s="21">
        <v>35</v>
      </c>
      <c r="D50" s="21">
        <v>69</v>
      </c>
      <c r="E50" s="21">
        <v>17</v>
      </c>
      <c r="F50" s="21">
        <v>21</v>
      </c>
      <c r="G50" s="21">
        <v>21</v>
      </c>
      <c r="H50" s="21">
        <v>14</v>
      </c>
      <c r="I50" s="21">
        <v>32</v>
      </c>
      <c r="J50" s="20">
        <v>23</v>
      </c>
      <c r="K50" s="20">
        <v>17</v>
      </c>
      <c r="L50" s="20">
        <v>16</v>
      </c>
    </row>
    <row r="51" spans="1:12">
      <c r="A51" s="6" t="s">
        <v>43</v>
      </c>
      <c r="B51" s="24">
        <v>30</v>
      </c>
      <c r="C51" s="21">
        <v>31</v>
      </c>
      <c r="D51" s="21">
        <v>56</v>
      </c>
      <c r="E51" s="21">
        <v>17</v>
      </c>
      <c r="F51" s="21">
        <v>18</v>
      </c>
      <c r="G51" s="21">
        <v>22</v>
      </c>
      <c r="H51" s="21">
        <v>22</v>
      </c>
      <c r="I51" s="21">
        <v>23</v>
      </c>
      <c r="J51" s="20">
        <v>17</v>
      </c>
      <c r="K51" s="20">
        <v>29</v>
      </c>
      <c r="L51" s="20">
        <v>29</v>
      </c>
    </row>
    <row r="52" spans="1:12">
      <c r="A52" s="6" t="s">
        <v>44</v>
      </c>
      <c r="B52" s="24">
        <v>21</v>
      </c>
      <c r="C52" s="21">
        <v>32</v>
      </c>
      <c r="D52" s="21">
        <v>34</v>
      </c>
      <c r="E52" s="21">
        <v>28</v>
      </c>
      <c r="F52" s="21">
        <v>41</v>
      </c>
      <c r="G52" s="21">
        <v>28</v>
      </c>
      <c r="H52" s="21">
        <v>26</v>
      </c>
      <c r="I52" s="21">
        <v>30</v>
      </c>
      <c r="J52" s="20">
        <v>21</v>
      </c>
      <c r="K52" s="20">
        <v>17</v>
      </c>
      <c r="L52" s="20">
        <v>17</v>
      </c>
    </row>
    <row r="53" spans="1:12">
      <c r="A53" s="27" t="s">
        <v>0</v>
      </c>
      <c r="B53" s="28">
        <f>SUM(B50:B52)</f>
        <v>84</v>
      </c>
      <c r="C53" s="28">
        <f t="shared" ref="C53:J53" si="9">SUM(C50:C52)</f>
        <v>98</v>
      </c>
      <c r="D53" s="28">
        <f t="shared" si="9"/>
        <v>159</v>
      </c>
      <c r="E53" s="28">
        <f t="shared" si="9"/>
        <v>62</v>
      </c>
      <c r="F53" s="28">
        <f t="shared" si="9"/>
        <v>80</v>
      </c>
      <c r="G53" s="28">
        <f t="shared" si="9"/>
        <v>71</v>
      </c>
      <c r="H53" s="28">
        <f t="shared" si="9"/>
        <v>62</v>
      </c>
      <c r="I53" s="28">
        <f t="shared" si="9"/>
        <v>85</v>
      </c>
      <c r="J53" s="28">
        <f t="shared" si="9"/>
        <v>61</v>
      </c>
      <c r="K53" s="28">
        <f t="shared" ref="K53:L53" si="10">SUM(K50:K52)</f>
        <v>63</v>
      </c>
      <c r="L53" s="28">
        <f t="shared" si="10"/>
        <v>62</v>
      </c>
    </row>
    <row r="54" spans="1:12">
      <c r="A54" s="4" t="s">
        <v>45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2">
      <c r="A55" s="6" t="s">
        <v>46</v>
      </c>
      <c r="B55" s="24">
        <v>21</v>
      </c>
      <c r="C55" s="21">
        <v>21</v>
      </c>
      <c r="D55" s="21">
        <v>19</v>
      </c>
      <c r="E55" s="21">
        <v>11</v>
      </c>
      <c r="F55" s="21">
        <v>9</v>
      </c>
      <c r="G55" s="21">
        <v>5</v>
      </c>
      <c r="H55" s="21">
        <v>14</v>
      </c>
      <c r="I55" s="21">
        <v>15</v>
      </c>
      <c r="J55" s="20">
        <v>8</v>
      </c>
      <c r="K55" s="20">
        <v>11</v>
      </c>
      <c r="L55" s="20">
        <v>13</v>
      </c>
    </row>
    <row r="56" spans="1:12">
      <c r="A56" s="6" t="s">
        <v>47</v>
      </c>
      <c r="B56" s="24">
        <v>19</v>
      </c>
      <c r="C56" s="21">
        <v>19</v>
      </c>
      <c r="D56" s="21">
        <v>10</v>
      </c>
      <c r="E56" s="21">
        <v>7</v>
      </c>
      <c r="F56" s="21">
        <v>16</v>
      </c>
      <c r="G56" s="21">
        <v>11</v>
      </c>
      <c r="H56" s="21">
        <v>10</v>
      </c>
      <c r="I56" s="21">
        <v>16</v>
      </c>
      <c r="J56" s="20">
        <v>24</v>
      </c>
      <c r="K56" s="20">
        <v>20</v>
      </c>
      <c r="L56" s="20">
        <v>17</v>
      </c>
    </row>
    <row r="57" spans="1:12">
      <c r="A57" s="6" t="s">
        <v>48</v>
      </c>
      <c r="B57" s="24">
        <v>18</v>
      </c>
      <c r="C57" s="21">
        <v>17</v>
      </c>
      <c r="D57" s="21">
        <v>18</v>
      </c>
      <c r="E57" s="21">
        <v>19</v>
      </c>
      <c r="F57" s="21">
        <v>8</v>
      </c>
      <c r="G57" s="21">
        <v>13</v>
      </c>
      <c r="H57" s="21">
        <v>9</v>
      </c>
      <c r="I57" s="21">
        <v>14</v>
      </c>
      <c r="J57" s="20">
        <v>24</v>
      </c>
      <c r="K57" s="20">
        <v>22</v>
      </c>
      <c r="L57" s="20">
        <v>20</v>
      </c>
    </row>
    <row r="58" spans="1:12">
      <c r="A58" s="6" t="s">
        <v>49</v>
      </c>
      <c r="B58" s="24">
        <v>18</v>
      </c>
      <c r="C58" s="21">
        <v>20</v>
      </c>
      <c r="D58" s="21">
        <v>19</v>
      </c>
      <c r="E58" s="21">
        <v>17</v>
      </c>
      <c r="F58" s="21">
        <v>15</v>
      </c>
      <c r="G58" s="21">
        <v>4</v>
      </c>
      <c r="H58" s="21">
        <v>7</v>
      </c>
      <c r="I58" s="21">
        <v>9</v>
      </c>
      <c r="J58" s="20">
        <v>12</v>
      </c>
      <c r="K58" s="20">
        <v>11</v>
      </c>
      <c r="L58" s="20">
        <v>11</v>
      </c>
    </row>
    <row r="59" spans="1:12">
      <c r="A59" s="27" t="s">
        <v>0</v>
      </c>
      <c r="B59" s="28">
        <f>SUM(B55:B58)</f>
        <v>76</v>
      </c>
      <c r="C59" s="28">
        <f t="shared" ref="C59:J59" si="11">SUM(C55:C58)</f>
        <v>77</v>
      </c>
      <c r="D59" s="28">
        <f t="shared" si="11"/>
        <v>66</v>
      </c>
      <c r="E59" s="28">
        <f t="shared" si="11"/>
        <v>54</v>
      </c>
      <c r="F59" s="28">
        <f t="shared" si="11"/>
        <v>48</v>
      </c>
      <c r="G59" s="28">
        <f t="shared" si="11"/>
        <v>33</v>
      </c>
      <c r="H59" s="28">
        <f t="shared" si="11"/>
        <v>40</v>
      </c>
      <c r="I59" s="28">
        <f t="shared" si="11"/>
        <v>54</v>
      </c>
      <c r="J59" s="28">
        <f t="shared" si="11"/>
        <v>68</v>
      </c>
      <c r="K59" s="28">
        <f t="shared" ref="K59:L59" si="12">SUM(K55:K58)</f>
        <v>64</v>
      </c>
      <c r="L59" s="28">
        <f t="shared" si="12"/>
        <v>61</v>
      </c>
    </row>
    <row r="60" spans="1:12">
      <c r="A60" s="4" t="s">
        <v>50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</row>
    <row r="61" spans="1:12">
      <c r="A61" s="6" t="s">
        <v>51</v>
      </c>
      <c r="B61" s="24">
        <v>6</v>
      </c>
      <c r="C61" s="21">
        <v>23</v>
      </c>
      <c r="D61" s="21">
        <v>24</v>
      </c>
      <c r="E61" s="21">
        <v>23</v>
      </c>
      <c r="F61" s="21">
        <v>23</v>
      </c>
      <c r="G61" s="21">
        <v>24</v>
      </c>
      <c r="H61" s="21">
        <v>30</v>
      </c>
      <c r="I61" s="21">
        <v>26</v>
      </c>
      <c r="J61" s="20">
        <v>17</v>
      </c>
      <c r="K61" s="20">
        <v>24</v>
      </c>
      <c r="L61" s="20">
        <v>26</v>
      </c>
    </row>
    <row r="62" spans="1:12">
      <c r="A62" s="6" t="s">
        <v>3</v>
      </c>
      <c r="B62" s="24">
        <v>6</v>
      </c>
      <c r="C62" s="21">
        <v>22</v>
      </c>
      <c r="D62" s="21">
        <v>23</v>
      </c>
      <c r="E62" s="21">
        <v>23</v>
      </c>
      <c r="F62" s="21">
        <v>20</v>
      </c>
      <c r="G62" s="21">
        <v>22</v>
      </c>
      <c r="H62" s="21">
        <v>26</v>
      </c>
      <c r="I62" s="21">
        <v>22</v>
      </c>
      <c r="J62" s="20">
        <v>24</v>
      </c>
      <c r="K62" s="20">
        <v>25</v>
      </c>
      <c r="L62" s="20">
        <v>26</v>
      </c>
    </row>
    <row r="63" spans="1:12">
      <c r="A63" s="6" t="s">
        <v>97</v>
      </c>
      <c r="B63" s="24">
        <v>5</v>
      </c>
      <c r="C63" s="21">
        <v>19</v>
      </c>
      <c r="D63" s="21">
        <v>19</v>
      </c>
      <c r="E63" s="21">
        <v>16</v>
      </c>
      <c r="F63" s="21">
        <v>17</v>
      </c>
      <c r="G63" s="21">
        <v>19</v>
      </c>
      <c r="H63" s="21">
        <v>24</v>
      </c>
      <c r="I63" s="21">
        <v>20</v>
      </c>
      <c r="J63" s="20">
        <v>17</v>
      </c>
      <c r="K63" s="20">
        <v>21</v>
      </c>
      <c r="L63" s="20">
        <v>22</v>
      </c>
    </row>
    <row r="64" spans="1:12">
      <c r="A64" s="27" t="s">
        <v>0</v>
      </c>
      <c r="B64" s="28">
        <f>SUM(B61:B63)</f>
        <v>17</v>
      </c>
      <c r="C64" s="28">
        <f t="shared" ref="C64:J64" si="13">SUM(C61:C63)</f>
        <v>64</v>
      </c>
      <c r="D64" s="28">
        <f t="shared" si="13"/>
        <v>66</v>
      </c>
      <c r="E64" s="28">
        <f t="shared" si="13"/>
        <v>62</v>
      </c>
      <c r="F64" s="28">
        <f t="shared" si="13"/>
        <v>60</v>
      </c>
      <c r="G64" s="28">
        <f t="shared" si="13"/>
        <v>65</v>
      </c>
      <c r="H64" s="28">
        <f t="shared" si="13"/>
        <v>80</v>
      </c>
      <c r="I64" s="28">
        <f t="shared" si="13"/>
        <v>68</v>
      </c>
      <c r="J64" s="28">
        <f t="shared" si="13"/>
        <v>58</v>
      </c>
      <c r="K64" s="28">
        <f t="shared" ref="K64:L64" si="14">SUM(K61:K63)</f>
        <v>70</v>
      </c>
      <c r="L64" s="28">
        <f t="shared" si="14"/>
        <v>74</v>
      </c>
    </row>
    <row r="65" spans="1:12">
      <c r="A65" s="4" t="s">
        <v>52</v>
      </c>
      <c r="B65" s="24"/>
      <c r="C65" s="21">
        <v>91</v>
      </c>
      <c r="D65" s="21">
        <v>89</v>
      </c>
      <c r="E65" s="21">
        <v>32</v>
      </c>
      <c r="F65" s="21">
        <v>42</v>
      </c>
      <c r="G65" s="21">
        <v>75</v>
      </c>
      <c r="H65" s="21">
        <v>58</v>
      </c>
      <c r="I65" s="21">
        <v>61</v>
      </c>
      <c r="J65" s="21"/>
      <c r="K65" s="21"/>
    </row>
    <row r="66" spans="1:12">
      <c r="A66" s="6" t="s">
        <v>53</v>
      </c>
      <c r="B66" s="24">
        <v>8</v>
      </c>
      <c r="C66" s="21">
        <v>11</v>
      </c>
      <c r="D66" s="21">
        <v>9</v>
      </c>
      <c r="E66" s="21">
        <v>6</v>
      </c>
      <c r="F66" s="21">
        <v>9</v>
      </c>
      <c r="G66" s="21">
        <v>12</v>
      </c>
      <c r="H66" s="21">
        <v>11</v>
      </c>
      <c r="I66" s="21">
        <v>10</v>
      </c>
      <c r="J66" s="20">
        <v>19</v>
      </c>
      <c r="K66" s="20">
        <v>16</v>
      </c>
      <c r="L66" s="20">
        <v>12</v>
      </c>
    </row>
    <row r="67" spans="1:12">
      <c r="A67" s="6" t="s">
        <v>54</v>
      </c>
      <c r="B67" s="24">
        <v>9</v>
      </c>
      <c r="C67" s="21">
        <v>10</v>
      </c>
      <c r="D67" s="21">
        <v>11</v>
      </c>
      <c r="E67" s="21">
        <v>6</v>
      </c>
      <c r="F67" s="21">
        <v>7</v>
      </c>
      <c r="G67" s="21">
        <v>14</v>
      </c>
      <c r="H67" s="21">
        <v>12</v>
      </c>
      <c r="I67" s="21">
        <v>11</v>
      </c>
      <c r="J67" s="20">
        <v>15</v>
      </c>
      <c r="K67" s="20">
        <v>22</v>
      </c>
      <c r="L67" s="20">
        <v>17</v>
      </c>
    </row>
    <row r="68" spans="1:12">
      <c r="A68" s="6" t="s">
        <v>55</v>
      </c>
      <c r="B68" s="24">
        <v>31</v>
      </c>
      <c r="C68" s="21">
        <v>22</v>
      </c>
      <c r="D68" s="21">
        <v>22</v>
      </c>
      <c r="E68" s="21">
        <v>0</v>
      </c>
      <c r="F68" s="21">
        <v>4</v>
      </c>
      <c r="G68" s="21">
        <v>5</v>
      </c>
      <c r="H68" s="21">
        <v>1</v>
      </c>
      <c r="I68" s="21">
        <v>1</v>
      </c>
      <c r="J68" s="20">
        <v>10</v>
      </c>
      <c r="K68" s="20">
        <v>10</v>
      </c>
      <c r="L68" s="20">
        <v>10</v>
      </c>
    </row>
    <row r="69" spans="1:12">
      <c r="A69" s="6" t="s">
        <v>56</v>
      </c>
      <c r="B69" s="24">
        <v>13</v>
      </c>
      <c r="C69" s="21">
        <v>13</v>
      </c>
      <c r="D69" s="21">
        <v>12</v>
      </c>
      <c r="E69" s="21">
        <v>5</v>
      </c>
      <c r="F69" s="21">
        <v>6</v>
      </c>
      <c r="G69" s="21">
        <v>13</v>
      </c>
      <c r="H69" s="21">
        <v>10</v>
      </c>
      <c r="I69" s="21">
        <v>8</v>
      </c>
      <c r="J69" s="20">
        <v>16</v>
      </c>
      <c r="K69" s="20">
        <v>7</v>
      </c>
      <c r="L69" s="20">
        <v>6</v>
      </c>
    </row>
    <row r="70" spans="1:12">
      <c r="A70" s="6" t="s">
        <v>57</v>
      </c>
      <c r="B70" s="24">
        <v>10</v>
      </c>
      <c r="C70" s="21">
        <v>11</v>
      </c>
      <c r="D70" s="21">
        <v>10</v>
      </c>
      <c r="E70" s="21">
        <v>5</v>
      </c>
      <c r="F70" s="21">
        <v>5</v>
      </c>
      <c r="G70" s="21">
        <v>8</v>
      </c>
      <c r="H70" s="21">
        <v>6</v>
      </c>
      <c r="I70" s="21">
        <v>5</v>
      </c>
      <c r="J70" s="20">
        <v>3</v>
      </c>
      <c r="K70" s="20">
        <v>22</v>
      </c>
      <c r="L70" s="20">
        <v>22</v>
      </c>
    </row>
    <row r="71" spans="1:12">
      <c r="A71" s="6" t="s">
        <v>58</v>
      </c>
      <c r="B71" s="24">
        <v>20</v>
      </c>
      <c r="C71" s="21">
        <v>24</v>
      </c>
      <c r="D71" s="21">
        <v>25</v>
      </c>
      <c r="E71" s="21">
        <v>10</v>
      </c>
      <c r="F71" s="21">
        <v>11</v>
      </c>
      <c r="G71" s="21">
        <v>23</v>
      </c>
      <c r="H71" s="21">
        <v>18</v>
      </c>
      <c r="I71" s="21">
        <v>26</v>
      </c>
      <c r="J71" s="20">
        <v>17</v>
      </c>
      <c r="K71" s="20">
        <v>20</v>
      </c>
      <c r="L71" s="20">
        <v>19</v>
      </c>
    </row>
    <row r="72" spans="1:12">
      <c r="A72" s="27" t="s">
        <v>0</v>
      </c>
      <c r="B72" s="28">
        <f>SUM(B66:B71)</f>
        <v>91</v>
      </c>
      <c r="C72" s="28">
        <f t="shared" ref="C72:J72" si="15">SUM(C66:C71)</f>
        <v>91</v>
      </c>
      <c r="D72" s="28">
        <f t="shared" si="15"/>
        <v>89</v>
      </c>
      <c r="E72" s="28">
        <f t="shared" si="15"/>
        <v>32</v>
      </c>
      <c r="F72" s="28">
        <f t="shared" si="15"/>
        <v>42</v>
      </c>
      <c r="G72" s="28">
        <f t="shared" si="15"/>
        <v>75</v>
      </c>
      <c r="H72" s="28">
        <f t="shared" si="15"/>
        <v>58</v>
      </c>
      <c r="I72" s="28">
        <f t="shared" si="15"/>
        <v>61</v>
      </c>
      <c r="J72" s="28">
        <f t="shared" si="15"/>
        <v>80</v>
      </c>
      <c r="K72" s="28">
        <f t="shared" ref="K72:L72" si="16">SUM(K66:K71)</f>
        <v>97</v>
      </c>
      <c r="L72" s="28">
        <f t="shared" si="16"/>
        <v>86</v>
      </c>
    </row>
    <row r="73" spans="1:12">
      <c r="A73" s="4" t="s">
        <v>59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</row>
    <row r="74" spans="1:12">
      <c r="A74" s="6" t="s">
        <v>60</v>
      </c>
      <c r="B74" s="24">
        <v>20</v>
      </c>
      <c r="C74" s="21">
        <v>23</v>
      </c>
      <c r="D74" s="21">
        <v>34</v>
      </c>
      <c r="E74" s="21">
        <v>45</v>
      </c>
      <c r="F74" s="21">
        <v>30</v>
      </c>
      <c r="G74" s="21">
        <v>43</v>
      </c>
      <c r="H74" s="21">
        <v>41</v>
      </c>
      <c r="I74" s="21">
        <v>35</v>
      </c>
      <c r="J74" s="20">
        <v>11</v>
      </c>
      <c r="K74" s="20">
        <v>2</v>
      </c>
      <c r="L74" s="20">
        <v>2</v>
      </c>
    </row>
    <row r="75" spans="1:12">
      <c r="A75" s="6" t="s">
        <v>61</v>
      </c>
      <c r="B75" s="24">
        <v>16</v>
      </c>
      <c r="C75" s="21">
        <v>27</v>
      </c>
      <c r="D75" s="21">
        <v>45</v>
      </c>
      <c r="E75" s="21">
        <v>36</v>
      </c>
      <c r="F75" s="21">
        <v>32</v>
      </c>
      <c r="G75" s="21">
        <v>38</v>
      </c>
      <c r="H75" s="21">
        <v>41</v>
      </c>
      <c r="I75" s="21">
        <v>39</v>
      </c>
      <c r="J75" s="20">
        <v>15</v>
      </c>
      <c r="K75" s="20">
        <v>18</v>
      </c>
      <c r="L75" s="20">
        <v>13</v>
      </c>
    </row>
    <row r="76" spans="1:12">
      <c r="A76" s="6" t="s">
        <v>100</v>
      </c>
      <c r="B76" s="24"/>
      <c r="C76" s="21"/>
      <c r="D76" s="21"/>
      <c r="E76" s="21"/>
      <c r="F76" s="21"/>
      <c r="G76" s="21"/>
      <c r="H76" s="21"/>
      <c r="I76" s="21"/>
      <c r="J76" s="20">
        <v>38</v>
      </c>
      <c r="K76" s="20">
        <v>28</v>
      </c>
      <c r="L76" s="20">
        <v>30</v>
      </c>
    </row>
    <row r="77" spans="1:12">
      <c r="A77" s="27" t="s">
        <v>0</v>
      </c>
      <c r="B77" s="28">
        <f>SUM(B74:B75)</f>
        <v>36</v>
      </c>
      <c r="C77" s="28">
        <f t="shared" ref="C77:I77" si="17">SUM(C74:C75)</f>
        <v>50</v>
      </c>
      <c r="D77" s="28">
        <f t="shared" si="17"/>
        <v>79</v>
      </c>
      <c r="E77" s="28">
        <f t="shared" si="17"/>
        <v>81</v>
      </c>
      <c r="F77" s="28">
        <f t="shared" si="17"/>
        <v>62</v>
      </c>
      <c r="G77" s="28">
        <f t="shared" si="17"/>
        <v>81</v>
      </c>
      <c r="H77" s="28">
        <f t="shared" si="17"/>
        <v>82</v>
      </c>
      <c r="I77" s="28">
        <f t="shared" si="17"/>
        <v>74</v>
      </c>
      <c r="J77" s="28">
        <f>SUM(J74:J76)</f>
        <v>64</v>
      </c>
      <c r="K77" s="28">
        <f>SUM(K74:K76)</f>
        <v>48</v>
      </c>
      <c r="L77" s="28">
        <f>SUM(L74:L76)</f>
        <v>45</v>
      </c>
    </row>
    <row r="78" spans="1:12">
      <c r="A78" s="10" t="s">
        <v>62</v>
      </c>
      <c r="B78" s="21"/>
      <c r="C78" s="21"/>
      <c r="D78" s="21"/>
      <c r="E78" s="21"/>
      <c r="F78" s="21"/>
      <c r="G78" s="21"/>
      <c r="H78" s="21"/>
      <c r="I78" s="21"/>
      <c r="J78" s="21"/>
      <c r="K78" s="21"/>
    </row>
    <row r="79" spans="1:12">
      <c r="A79" s="6" t="s">
        <v>63</v>
      </c>
      <c r="B79" s="24">
        <v>20</v>
      </c>
      <c r="C79" s="21">
        <v>20</v>
      </c>
      <c r="D79" s="21">
        <v>39</v>
      </c>
      <c r="E79" s="21">
        <v>20</v>
      </c>
      <c r="F79" s="21">
        <v>39</v>
      </c>
      <c r="G79" s="21">
        <v>19</v>
      </c>
      <c r="H79" s="21">
        <v>35</v>
      </c>
      <c r="I79" s="21">
        <v>39</v>
      </c>
      <c r="J79" s="20">
        <v>36</v>
      </c>
      <c r="K79" s="20">
        <v>29</v>
      </c>
      <c r="L79" s="20">
        <v>27</v>
      </c>
    </row>
    <row r="80" spans="1:12">
      <c r="A80" s="6" t="s">
        <v>64</v>
      </c>
      <c r="B80" s="24">
        <v>19</v>
      </c>
      <c r="C80" s="21">
        <v>19</v>
      </c>
      <c r="D80" s="21">
        <v>29</v>
      </c>
      <c r="E80" s="21">
        <v>26</v>
      </c>
      <c r="F80" s="21">
        <v>26</v>
      </c>
      <c r="G80" s="21">
        <v>15</v>
      </c>
      <c r="H80" s="21">
        <v>8</v>
      </c>
      <c r="I80" s="21">
        <v>5</v>
      </c>
      <c r="J80" s="20">
        <v>26</v>
      </c>
      <c r="K80" s="20">
        <v>18</v>
      </c>
      <c r="L80" s="20">
        <v>12</v>
      </c>
    </row>
    <row r="81" spans="1:12">
      <c r="A81" s="6" t="s">
        <v>6</v>
      </c>
      <c r="B81" s="24">
        <v>16</v>
      </c>
      <c r="C81" s="21">
        <v>16</v>
      </c>
      <c r="D81" s="21">
        <v>27</v>
      </c>
      <c r="E81" s="21">
        <v>26</v>
      </c>
      <c r="F81" s="21">
        <v>26</v>
      </c>
      <c r="G81" s="21">
        <v>14</v>
      </c>
      <c r="H81" s="21">
        <v>20</v>
      </c>
      <c r="I81" s="21">
        <v>26</v>
      </c>
      <c r="J81" s="20">
        <v>13</v>
      </c>
      <c r="K81" s="20">
        <v>13</v>
      </c>
      <c r="L81" s="20">
        <v>13</v>
      </c>
    </row>
    <row r="82" spans="1:12">
      <c r="A82" s="6" t="s">
        <v>65</v>
      </c>
      <c r="B82" s="24">
        <v>20</v>
      </c>
      <c r="C82" s="21">
        <v>20</v>
      </c>
      <c r="D82" s="21">
        <v>22</v>
      </c>
      <c r="E82" s="21">
        <v>12</v>
      </c>
      <c r="F82" s="21">
        <v>29</v>
      </c>
      <c r="G82" s="21">
        <v>20</v>
      </c>
      <c r="H82" s="21">
        <v>5</v>
      </c>
      <c r="I82" s="21">
        <v>5</v>
      </c>
      <c r="J82" s="20">
        <v>4</v>
      </c>
      <c r="K82" s="20">
        <v>4</v>
      </c>
      <c r="L82" s="20">
        <v>3</v>
      </c>
    </row>
    <row r="83" spans="1:12">
      <c r="A83" s="27" t="s">
        <v>0</v>
      </c>
      <c r="B83" s="28">
        <f>SUM(B79:B82)</f>
        <v>75</v>
      </c>
      <c r="C83" s="28">
        <f t="shared" ref="C83:J83" si="18">SUM(C79:C82)</f>
        <v>75</v>
      </c>
      <c r="D83" s="28">
        <f t="shared" si="18"/>
        <v>117</v>
      </c>
      <c r="E83" s="28">
        <f t="shared" si="18"/>
        <v>84</v>
      </c>
      <c r="F83" s="28">
        <f t="shared" si="18"/>
        <v>120</v>
      </c>
      <c r="G83" s="28">
        <f t="shared" si="18"/>
        <v>68</v>
      </c>
      <c r="H83" s="28">
        <f t="shared" si="18"/>
        <v>68</v>
      </c>
      <c r="I83" s="28">
        <f t="shared" si="18"/>
        <v>75</v>
      </c>
      <c r="J83" s="28">
        <f t="shared" si="18"/>
        <v>79</v>
      </c>
      <c r="K83" s="28">
        <f t="shared" ref="K83:L83" si="19">SUM(K79:K82)</f>
        <v>64</v>
      </c>
      <c r="L83" s="28">
        <f t="shared" si="19"/>
        <v>55</v>
      </c>
    </row>
    <row r="84" spans="1:12">
      <c r="A84" s="4" t="s">
        <v>66</v>
      </c>
      <c r="B84" s="21"/>
      <c r="C84" s="21"/>
      <c r="D84" s="21"/>
      <c r="E84" s="21"/>
      <c r="F84" s="21"/>
      <c r="G84" s="21"/>
      <c r="H84" s="21"/>
      <c r="I84" s="21"/>
      <c r="J84" s="21"/>
      <c r="K84" s="21"/>
    </row>
    <row r="85" spans="1:12">
      <c r="A85" s="6" t="s">
        <v>67</v>
      </c>
      <c r="B85" s="24">
        <v>11</v>
      </c>
      <c r="C85" s="21">
        <v>11</v>
      </c>
      <c r="D85" s="21">
        <v>11</v>
      </c>
      <c r="E85" s="21">
        <v>11</v>
      </c>
      <c r="F85" s="21">
        <v>11</v>
      </c>
      <c r="G85" s="21">
        <v>11</v>
      </c>
      <c r="H85" s="21">
        <v>11</v>
      </c>
      <c r="I85" s="21">
        <v>12</v>
      </c>
      <c r="J85" s="20">
        <v>13</v>
      </c>
      <c r="K85" s="20">
        <v>13</v>
      </c>
      <c r="L85" s="20">
        <v>13</v>
      </c>
    </row>
    <row r="86" spans="1:12">
      <c r="A86" s="6" t="s">
        <v>68</v>
      </c>
      <c r="B86" s="24">
        <v>18</v>
      </c>
      <c r="C86" s="21">
        <v>8</v>
      </c>
      <c r="D86" s="21">
        <v>0</v>
      </c>
      <c r="E86" s="21">
        <v>24</v>
      </c>
      <c r="F86" s="21">
        <v>24</v>
      </c>
      <c r="G86" s="21">
        <v>21</v>
      </c>
      <c r="H86" s="21">
        <v>29</v>
      </c>
      <c r="I86" s="21">
        <v>29</v>
      </c>
      <c r="J86" s="20">
        <v>35</v>
      </c>
      <c r="K86" s="20">
        <v>20</v>
      </c>
      <c r="L86" s="20">
        <v>17</v>
      </c>
    </row>
    <row r="87" spans="1:12">
      <c r="A87" s="6" t="s">
        <v>69</v>
      </c>
      <c r="B87" s="24">
        <v>10</v>
      </c>
      <c r="C87" s="21">
        <v>15</v>
      </c>
      <c r="D87" s="21">
        <v>4</v>
      </c>
      <c r="E87" s="21">
        <v>15</v>
      </c>
      <c r="F87" s="21">
        <v>11</v>
      </c>
      <c r="G87" s="21">
        <v>22</v>
      </c>
      <c r="H87" s="21">
        <v>25</v>
      </c>
      <c r="I87" s="21">
        <v>15</v>
      </c>
      <c r="J87" s="20">
        <v>26</v>
      </c>
      <c r="K87" s="20">
        <v>29</v>
      </c>
      <c r="L87" s="20">
        <v>32</v>
      </c>
    </row>
    <row r="88" spans="1:12">
      <c r="A88" s="6" t="s">
        <v>70</v>
      </c>
      <c r="B88" s="24">
        <v>8</v>
      </c>
      <c r="C88" s="21">
        <v>6</v>
      </c>
      <c r="D88" s="21">
        <v>4</v>
      </c>
      <c r="E88" s="21">
        <v>12</v>
      </c>
      <c r="F88" s="21">
        <v>8</v>
      </c>
      <c r="G88" s="21">
        <v>12</v>
      </c>
      <c r="H88" s="21">
        <v>21</v>
      </c>
      <c r="I88" s="21">
        <v>22</v>
      </c>
      <c r="J88" s="20">
        <v>7</v>
      </c>
      <c r="K88" s="20">
        <v>7</v>
      </c>
      <c r="L88" s="20">
        <v>7</v>
      </c>
    </row>
    <row r="89" spans="1:12">
      <c r="A89" s="27" t="s">
        <v>0</v>
      </c>
      <c r="B89" s="28">
        <f>SUM(B85:B88)</f>
        <v>47</v>
      </c>
      <c r="C89" s="28">
        <f t="shared" ref="C89:J89" si="20">SUM(C85:C88)</f>
        <v>40</v>
      </c>
      <c r="D89" s="28">
        <f t="shared" si="20"/>
        <v>19</v>
      </c>
      <c r="E89" s="28">
        <f t="shared" si="20"/>
        <v>62</v>
      </c>
      <c r="F89" s="28">
        <f t="shared" si="20"/>
        <v>54</v>
      </c>
      <c r="G89" s="28">
        <f t="shared" si="20"/>
        <v>66</v>
      </c>
      <c r="H89" s="28">
        <f t="shared" si="20"/>
        <v>86</v>
      </c>
      <c r="I89" s="28">
        <f t="shared" si="20"/>
        <v>78</v>
      </c>
      <c r="J89" s="28">
        <f t="shared" si="20"/>
        <v>81</v>
      </c>
      <c r="K89" s="28">
        <f t="shared" ref="K89:L89" si="21">SUM(K85:K88)</f>
        <v>69</v>
      </c>
      <c r="L89" s="28">
        <f t="shared" si="21"/>
        <v>69</v>
      </c>
    </row>
    <row r="90" spans="1:12">
      <c r="A90" s="4" t="s">
        <v>71</v>
      </c>
      <c r="B90" s="24"/>
      <c r="C90" s="21"/>
      <c r="D90" s="21"/>
      <c r="E90" s="21"/>
      <c r="F90" s="21"/>
      <c r="G90" s="21"/>
      <c r="H90" s="21"/>
      <c r="I90" s="21"/>
      <c r="J90" s="21"/>
      <c r="K90" s="21"/>
    </row>
    <row r="91" spans="1:12">
      <c r="A91" s="6" t="s">
        <v>72</v>
      </c>
      <c r="B91" s="24">
        <v>44</v>
      </c>
      <c r="C91" s="21">
        <v>7</v>
      </c>
      <c r="D91" s="21">
        <v>18</v>
      </c>
      <c r="E91" s="21">
        <v>5</v>
      </c>
      <c r="F91" s="21">
        <v>11</v>
      </c>
      <c r="G91" s="21">
        <v>11</v>
      </c>
      <c r="H91" s="21">
        <v>11</v>
      </c>
      <c r="I91" s="21">
        <v>11</v>
      </c>
      <c r="J91" s="20">
        <v>15</v>
      </c>
      <c r="K91" s="20">
        <v>18</v>
      </c>
      <c r="L91" s="20">
        <v>18</v>
      </c>
    </row>
    <row r="92" spans="1:12">
      <c r="A92" s="6" t="s">
        <v>73</v>
      </c>
      <c r="B92" s="24">
        <v>8</v>
      </c>
      <c r="C92" s="21">
        <v>8</v>
      </c>
      <c r="D92" s="21">
        <v>17</v>
      </c>
      <c r="E92" s="21">
        <v>4</v>
      </c>
      <c r="F92" s="21">
        <v>12</v>
      </c>
      <c r="G92" s="21">
        <v>9</v>
      </c>
      <c r="H92" s="21">
        <v>7</v>
      </c>
      <c r="I92" s="21">
        <v>7</v>
      </c>
      <c r="J92" s="20">
        <v>6</v>
      </c>
      <c r="K92" s="20">
        <v>6</v>
      </c>
      <c r="L92" s="20">
        <v>8</v>
      </c>
    </row>
    <row r="93" spans="1:12">
      <c r="A93" s="6" t="s">
        <v>5</v>
      </c>
      <c r="B93" s="24">
        <v>10</v>
      </c>
      <c r="C93" s="21">
        <v>15</v>
      </c>
      <c r="D93" s="21">
        <v>18</v>
      </c>
      <c r="E93" s="21">
        <v>4</v>
      </c>
      <c r="F93" s="21">
        <v>14</v>
      </c>
      <c r="G93" s="21">
        <v>17</v>
      </c>
      <c r="H93" s="21">
        <v>6</v>
      </c>
      <c r="I93" s="21">
        <v>3</v>
      </c>
      <c r="J93" s="20">
        <v>13</v>
      </c>
      <c r="K93" s="20">
        <v>15</v>
      </c>
      <c r="L93" s="20">
        <v>13</v>
      </c>
    </row>
    <row r="94" spans="1:12">
      <c r="A94" s="6" t="s">
        <v>74</v>
      </c>
      <c r="B94" s="24">
        <v>15</v>
      </c>
      <c r="C94" s="21">
        <v>20</v>
      </c>
      <c r="D94" s="21">
        <v>19</v>
      </c>
      <c r="E94" s="21">
        <v>8</v>
      </c>
      <c r="F94" s="21">
        <v>15</v>
      </c>
      <c r="G94" s="21">
        <v>19</v>
      </c>
      <c r="H94" s="21">
        <v>18</v>
      </c>
      <c r="I94" s="21">
        <v>18</v>
      </c>
      <c r="J94" s="20">
        <v>13</v>
      </c>
      <c r="K94" s="20">
        <v>16</v>
      </c>
      <c r="L94" s="20">
        <v>15</v>
      </c>
    </row>
    <row r="95" spans="1:12">
      <c r="A95" s="27" t="s">
        <v>0</v>
      </c>
      <c r="B95" s="28">
        <f>SUM(B91:B94)</f>
        <v>77</v>
      </c>
      <c r="C95" s="28">
        <f t="shared" ref="C95:J95" si="22">SUM(C91:C94)</f>
        <v>50</v>
      </c>
      <c r="D95" s="28">
        <f t="shared" si="22"/>
        <v>72</v>
      </c>
      <c r="E95" s="28">
        <f t="shared" si="22"/>
        <v>21</v>
      </c>
      <c r="F95" s="28">
        <f t="shared" si="22"/>
        <v>52</v>
      </c>
      <c r="G95" s="28">
        <f t="shared" si="22"/>
        <v>56</v>
      </c>
      <c r="H95" s="28">
        <f t="shared" si="22"/>
        <v>42</v>
      </c>
      <c r="I95" s="28">
        <f t="shared" si="22"/>
        <v>39</v>
      </c>
      <c r="J95" s="28">
        <f t="shared" si="22"/>
        <v>47</v>
      </c>
      <c r="K95" s="28">
        <f t="shared" ref="K95:L95" si="23">SUM(K91:K94)</f>
        <v>55</v>
      </c>
      <c r="L95" s="28">
        <f t="shared" si="23"/>
        <v>54</v>
      </c>
    </row>
    <row r="96" spans="1:12">
      <c r="A96" s="4" t="s">
        <v>75</v>
      </c>
      <c r="B96" s="21"/>
      <c r="C96" s="21"/>
      <c r="D96" s="21"/>
      <c r="E96" s="21"/>
      <c r="F96" s="21"/>
      <c r="G96" s="21"/>
      <c r="H96" s="21"/>
      <c r="I96" s="21"/>
      <c r="J96" s="21"/>
      <c r="K96" s="21"/>
    </row>
    <row r="97" spans="1:12">
      <c r="A97" s="6" t="s">
        <v>76</v>
      </c>
      <c r="B97" s="24">
        <v>36</v>
      </c>
      <c r="C97" s="21">
        <v>29</v>
      </c>
      <c r="D97" s="21">
        <v>29</v>
      </c>
      <c r="E97" s="21">
        <v>4</v>
      </c>
      <c r="F97" s="21">
        <v>8</v>
      </c>
      <c r="G97" s="21">
        <v>28</v>
      </c>
      <c r="H97" s="21">
        <v>29</v>
      </c>
      <c r="I97" s="21">
        <v>34</v>
      </c>
      <c r="J97" s="20">
        <v>35</v>
      </c>
      <c r="K97" s="20">
        <v>9</v>
      </c>
      <c r="L97" s="20">
        <v>11</v>
      </c>
    </row>
    <row r="98" spans="1:12">
      <c r="A98" s="6" t="s">
        <v>77</v>
      </c>
      <c r="B98" s="24">
        <v>17</v>
      </c>
      <c r="C98" s="21">
        <v>13</v>
      </c>
      <c r="D98" s="21">
        <v>14</v>
      </c>
      <c r="E98" s="21">
        <v>12</v>
      </c>
      <c r="F98" s="21">
        <v>34</v>
      </c>
      <c r="G98" s="21">
        <v>7</v>
      </c>
      <c r="H98" s="21">
        <v>7</v>
      </c>
      <c r="I98" s="21">
        <v>9</v>
      </c>
      <c r="J98" s="20">
        <v>9</v>
      </c>
      <c r="K98" s="20">
        <v>15</v>
      </c>
      <c r="L98" s="20">
        <v>6</v>
      </c>
    </row>
    <row r="99" spans="1:12">
      <c r="A99" s="6" t="s">
        <v>78</v>
      </c>
      <c r="B99" s="24">
        <v>28</v>
      </c>
      <c r="C99" s="21">
        <v>25</v>
      </c>
      <c r="D99" s="21">
        <v>20</v>
      </c>
      <c r="E99" s="21">
        <v>12</v>
      </c>
      <c r="F99" s="21">
        <v>14</v>
      </c>
      <c r="G99" s="21">
        <v>21</v>
      </c>
      <c r="H99" s="21">
        <v>22</v>
      </c>
      <c r="I99" s="21">
        <v>29</v>
      </c>
      <c r="J99" s="20">
        <v>11</v>
      </c>
      <c r="K99" s="20">
        <v>33</v>
      </c>
      <c r="L99" s="20">
        <v>32</v>
      </c>
    </row>
    <row r="100" spans="1:12">
      <c r="A100" s="6" t="s">
        <v>79</v>
      </c>
      <c r="B100" s="24">
        <v>32</v>
      </c>
      <c r="C100" s="21">
        <v>27</v>
      </c>
      <c r="D100" s="21">
        <v>29</v>
      </c>
      <c r="E100" s="21">
        <v>24</v>
      </c>
      <c r="F100" s="21">
        <v>31</v>
      </c>
      <c r="G100" s="21">
        <v>23</v>
      </c>
      <c r="H100" s="21">
        <v>45</v>
      </c>
      <c r="I100" s="21">
        <v>45</v>
      </c>
      <c r="J100" s="20">
        <v>36</v>
      </c>
      <c r="K100" s="20">
        <v>42</v>
      </c>
      <c r="L100" s="20">
        <v>41</v>
      </c>
    </row>
    <row r="101" spans="1:12">
      <c r="A101" s="6" t="s">
        <v>80</v>
      </c>
      <c r="B101" s="24">
        <v>38</v>
      </c>
      <c r="C101" s="21">
        <v>32</v>
      </c>
      <c r="D101" s="21">
        <v>31</v>
      </c>
      <c r="E101" s="21">
        <v>17</v>
      </c>
      <c r="F101" s="21">
        <v>31</v>
      </c>
      <c r="G101" s="21">
        <v>20</v>
      </c>
      <c r="H101" s="21">
        <v>25</v>
      </c>
      <c r="I101" s="21">
        <v>35</v>
      </c>
      <c r="J101" s="20">
        <v>41</v>
      </c>
      <c r="K101" s="20">
        <v>21</v>
      </c>
      <c r="L101" s="20">
        <v>7</v>
      </c>
    </row>
    <row r="102" spans="1:12">
      <c r="A102" s="6" t="s">
        <v>81</v>
      </c>
      <c r="B102" s="24">
        <v>41</v>
      </c>
      <c r="C102" s="21">
        <v>34</v>
      </c>
      <c r="D102" s="21">
        <v>33</v>
      </c>
      <c r="E102" s="21">
        <v>21</v>
      </c>
      <c r="F102" s="21">
        <v>48</v>
      </c>
      <c r="G102" s="21">
        <v>24</v>
      </c>
      <c r="H102" s="21">
        <v>41</v>
      </c>
      <c r="I102" s="21">
        <v>36</v>
      </c>
      <c r="J102" s="20">
        <v>52</v>
      </c>
      <c r="K102" s="20">
        <v>22</v>
      </c>
      <c r="L102" s="20">
        <v>15</v>
      </c>
    </row>
    <row r="103" spans="1:12">
      <c r="A103" s="6" t="s">
        <v>82</v>
      </c>
      <c r="B103" s="24">
        <v>68</v>
      </c>
      <c r="C103" s="21">
        <v>57</v>
      </c>
      <c r="D103" s="21">
        <v>55</v>
      </c>
      <c r="E103" s="21">
        <v>32</v>
      </c>
      <c r="F103" s="21">
        <v>61</v>
      </c>
      <c r="G103" s="21">
        <v>22</v>
      </c>
      <c r="H103" s="21">
        <v>30</v>
      </c>
      <c r="I103" s="21">
        <v>33</v>
      </c>
      <c r="J103" s="20">
        <v>29</v>
      </c>
      <c r="K103" s="20">
        <v>36</v>
      </c>
      <c r="L103" s="20">
        <v>44</v>
      </c>
    </row>
    <row r="104" spans="1:12">
      <c r="A104" s="27" t="s">
        <v>0</v>
      </c>
      <c r="B104" s="28">
        <f>SUM(B97:B103)</f>
        <v>260</v>
      </c>
      <c r="C104" s="28">
        <f t="shared" ref="C104:J104" si="24">SUM(C97:C103)</f>
        <v>217</v>
      </c>
      <c r="D104" s="28">
        <f t="shared" si="24"/>
        <v>211</v>
      </c>
      <c r="E104" s="28">
        <f t="shared" si="24"/>
        <v>122</v>
      </c>
      <c r="F104" s="28">
        <f t="shared" si="24"/>
        <v>227</v>
      </c>
      <c r="G104" s="28">
        <f t="shared" si="24"/>
        <v>145</v>
      </c>
      <c r="H104" s="28">
        <f t="shared" si="24"/>
        <v>199</v>
      </c>
      <c r="I104" s="28">
        <f t="shared" si="24"/>
        <v>221</v>
      </c>
      <c r="J104" s="28">
        <f t="shared" si="24"/>
        <v>213</v>
      </c>
      <c r="K104" s="28">
        <f t="shared" ref="K104:L104" si="25">SUM(K97:K103)</f>
        <v>178</v>
      </c>
      <c r="L104" s="28">
        <f t="shared" si="25"/>
        <v>156</v>
      </c>
    </row>
    <row r="105" spans="1:12">
      <c r="A105" s="44" t="s">
        <v>1</v>
      </c>
      <c r="B105" s="28">
        <f t="shared" ref="B105:J105" si="26">B104+B95+B89+B83+B77+B72+B64+B59+B53+B48+B42+B35+B29+B24+B17</f>
        <v>1820</v>
      </c>
      <c r="C105" s="28">
        <f t="shared" si="26"/>
        <v>1888</v>
      </c>
      <c r="D105" s="28">
        <f t="shared" si="26"/>
        <v>1986</v>
      </c>
      <c r="E105" s="28">
        <f t="shared" si="26"/>
        <v>1879</v>
      </c>
      <c r="F105" s="28">
        <f t="shared" si="26"/>
        <v>2068</v>
      </c>
      <c r="G105" s="28">
        <f t="shared" si="26"/>
        <v>1749</v>
      </c>
      <c r="H105" s="28">
        <f t="shared" si="26"/>
        <v>1848</v>
      </c>
      <c r="I105" s="28">
        <f t="shared" si="26"/>
        <v>1890</v>
      </c>
      <c r="J105" s="28">
        <f t="shared" si="26"/>
        <v>1913</v>
      </c>
      <c r="K105" s="28">
        <f t="shared" ref="K105:L105" si="27">K104+K95+K89+K83+K77+K72+K64+K59+K53+K48+K42+K35+K29+K24+K17</f>
        <v>1866</v>
      </c>
      <c r="L105" s="28">
        <f t="shared" si="27"/>
        <v>1820</v>
      </c>
    </row>
  </sheetData>
  <mergeCells count="12">
    <mergeCell ref="F4:F5"/>
    <mergeCell ref="A3:A5"/>
    <mergeCell ref="B4:B5"/>
    <mergeCell ref="C4:C5"/>
    <mergeCell ref="D4:D5"/>
    <mergeCell ref="E4:E5"/>
    <mergeCell ref="L4:L5"/>
    <mergeCell ref="K4:K5"/>
    <mergeCell ref="G4:G5"/>
    <mergeCell ref="H4:H5"/>
    <mergeCell ref="I4:I5"/>
    <mergeCell ref="J4:J5"/>
  </mergeCells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6"/>
  <sheetViews>
    <sheetView zoomScale="106" zoomScaleNormal="106" workbookViewId="0">
      <selection activeCell="I4" sqref="I4:I5"/>
    </sheetView>
  </sheetViews>
  <sheetFormatPr defaultRowHeight="15"/>
  <cols>
    <col min="1" max="1" width="26.85546875" customWidth="1"/>
    <col min="2" max="2" width="12.5703125" customWidth="1"/>
    <col min="3" max="6" width="9.140625" customWidth="1"/>
    <col min="7" max="7" width="10.28515625" customWidth="1"/>
    <col min="8" max="9" width="8.140625" customWidth="1"/>
  </cols>
  <sheetData>
    <row r="1" spans="1:12" ht="15.75">
      <c r="A1" s="77" t="s">
        <v>110</v>
      </c>
      <c r="B1" s="77"/>
      <c r="C1" s="77"/>
      <c r="D1" s="77"/>
      <c r="E1" s="77"/>
      <c r="F1" s="77"/>
      <c r="G1" s="77"/>
      <c r="H1" s="77"/>
      <c r="I1" s="77"/>
      <c r="J1" s="77"/>
    </row>
    <row r="2" spans="1:12" ht="15.75" thickBot="1">
      <c r="A2" s="1"/>
      <c r="B2" s="84" t="s">
        <v>98</v>
      </c>
      <c r="C2" s="84"/>
      <c r="D2" s="84"/>
    </row>
    <row r="3" spans="1:12" ht="16.5" thickTop="1" thickBot="1">
      <c r="A3" s="78" t="s">
        <v>83</v>
      </c>
      <c r="B3" s="11" t="s">
        <v>91</v>
      </c>
      <c r="C3" s="11" t="s">
        <v>92</v>
      </c>
      <c r="D3" s="11" t="s">
        <v>93</v>
      </c>
      <c r="E3" s="11" t="s">
        <v>94</v>
      </c>
      <c r="F3" s="11" t="s">
        <v>87</v>
      </c>
      <c r="G3" s="11" t="s">
        <v>88</v>
      </c>
      <c r="H3" s="11" t="s">
        <v>89</v>
      </c>
      <c r="I3" s="11" t="s">
        <v>90</v>
      </c>
      <c r="J3" s="11" t="s">
        <v>96</v>
      </c>
      <c r="K3" s="65" t="s">
        <v>101</v>
      </c>
      <c r="L3" s="66" t="s">
        <v>106</v>
      </c>
    </row>
    <row r="4" spans="1:12" ht="15.75" thickTop="1">
      <c r="A4" s="79"/>
      <c r="B4" s="72" t="s">
        <v>84</v>
      </c>
      <c r="C4" s="72" t="s">
        <v>84</v>
      </c>
      <c r="D4" s="72" t="s">
        <v>84</v>
      </c>
      <c r="E4" s="72" t="s">
        <v>84</v>
      </c>
      <c r="F4" s="72" t="s">
        <v>84</v>
      </c>
      <c r="G4" s="72" t="s">
        <v>84</v>
      </c>
      <c r="H4" s="72" t="s">
        <v>84</v>
      </c>
      <c r="I4" s="72" t="s">
        <v>84</v>
      </c>
      <c r="J4" s="72" t="s">
        <v>84</v>
      </c>
      <c r="K4" s="72" t="s">
        <v>84</v>
      </c>
      <c r="L4" s="72" t="s">
        <v>84</v>
      </c>
    </row>
    <row r="5" spans="1:12">
      <c r="A5" s="79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2">
      <c r="A6" s="24" t="s">
        <v>7</v>
      </c>
      <c r="B6" s="24">
        <v>329</v>
      </c>
      <c r="C6" s="21">
        <v>264</v>
      </c>
      <c r="D6" s="21">
        <v>288</v>
      </c>
      <c r="E6" s="21">
        <v>1132</v>
      </c>
      <c r="F6" s="21">
        <v>704</v>
      </c>
      <c r="G6" s="21">
        <v>436</v>
      </c>
      <c r="H6" s="21">
        <v>502</v>
      </c>
      <c r="I6" s="21">
        <v>451</v>
      </c>
      <c r="J6" s="21">
        <v>504</v>
      </c>
      <c r="K6" s="21"/>
    </row>
    <row r="7" spans="1:12">
      <c r="A7" s="24" t="s">
        <v>8</v>
      </c>
      <c r="B7" s="24"/>
      <c r="C7" s="21"/>
      <c r="D7" s="21"/>
      <c r="E7" s="21"/>
      <c r="F7" s="21"/>
      <c r="G7" s="21"/>
      <c r="H7" s="21"/>
      <c r="I7" s="21"/>
      <c r="J7" s="21"/>
      <c r="K7" s="21"/>
    </row>
    <row r="8" spans="1:12">
      <c r="A8" s="58" t="s">
        <v>9</v>
      </c>
      <c r="B8" s="24">
        <v>2</v>
      </c>
      <c r="C8" s="21">
        <v>5</v>
      </c>
      <c r="D8" s="21">
        <v>4</v>
      </c>
      <c r="E8" s="21">
        <v>11</v>
      </c>
      <c r="F8" s="21">
        <v>7</v>
      </c>
      <c r="G8" s="21">
        <v>6</v>
      </c>
      <c r="H8" s="21">
        <v>10</v>
      </c>
      <c r="I8" s="21">
        <v>4</v>
      </c>
      <c r="J8" s="21">
        <v>10</v>
      </c>
      <c r="K8" s="21">
        <v>3</v>
      </c>
      <c r="L8" s="20">
        <v>10</v>
      </c>
    </row>
    <row r="9" spans="1:12">
      <c r="A9" s="58" t="s">
        <v>10</v>
      </c>
      <c r="B9" s="24">
        <v>3</v>
      </c>
      <c r="C9" s="21">
        <v>5</v>
      </c>
      <c r="D9" s="21">
        <v>3</v>
      </c>
      <c r="E9" s="21">
        <v>5</v>
      </c>
      <c r="F9" s="21">
        <v>12</v>
      </c>
      <c r="G9" s="21">
        <v>4</v>
      </c>
      <c r="H9" s="21">
        <v>6</v>
      </c>
      <c r="I9" s="21">
        <v>5</v>
      </c>
      <c r="J9" s="21">
        <v>4</v>
      </c>
      <c r="K9" s="21">
        <v>5</v>
      </c>
      <c r="L9" s="20">
        <v>3</v>
      </c>
    </row>
    <row r="10" spans="1:12">
      <c r="A10" s="58" t="s">
        <v>11</v>
      </c>
      <c r="B10" s="24">
        <v>2</v>
      </c>
      <c r="C10" s="21">
        <v>2</v>
      </c>
      <c r="D10" s="21">
        <v>2</v>
      </c>
      <c r="E10" s="21">
        <v>8</v>
      </c>
      <c r="F10" s="21">
        <v>9</v>
      </c>
      <c r="G10" s="21">
        <v>4</v>
      </c>
      <c r="H10" s="21">
        <v>9</v>
      </c>
      <c r="I10" s="21">
        <v>7</v>
      </c>
      <c r="J10" s="21">
        <v>7</v>
      </c>
      <c r="K10" s="21">
        <v>10</v>
      </c>
      <c r="L10" s="20">
        <v>14</v>
      </c>
    </row>
    <row r="11" spans="1:12">
      <c r="A11" s="58" t="s">
        <v>12</v>
      </c>
      <c r="B11" s="24">
        <v>3</v>
      </c>
      <c r="C11" s="21">
        <v>4</v>
      </c>
      <c r="D11" s="21">
        <v>3</v>
      </c>
      <c r="E11" s="21">
        <v>7</v>
      </c>
      <c r="F11" s="21">
        <v>7</v>
      </c>
      <c r="G11" s="21">
        <v>6</v>
      </c>
      <c r="H11" s="21">
        <v>6</v>
      </c>
      <c r="I11" s="21">
        <v>5</v>
      </c>
      <c r="J11" s="21">
        <v>6</v>
      </c>
      <c r="K11" s="21">
        <v>6</v>
      </c>
      <c r="L11" s="20">
        <v>6</v>
      </c>
    </row>
    <row r="12" spans="1:12">
      <c r="A12" s="58" t="s">
        <v>13</v>
      </c>
      <c r="B12" s="24">
        <v>2</v>
      </c>
      <c r="C12" s="21">
        <v>3</v>
      </c>
      <c r="D12" s="21">
        <v>5</v>
      </c>
      <c r="E12" s="21">
        <v>142</v>
      </c>
      <c r="F12" s="21">
        <v>146</v>
      </c>
      <c r="G12" s="21">
        <v>12</v>
      </c>
      <c r="H12" s="21">
        <v>16</v>
      </c>
      <c r="I12" s="21">
        <v>13</v>
      </c>
      <c r="J12" s="21">
        <v>17</v>
      </c>
      <c r="K12" s="21">
        <v>4</v>
      </c>
      <c r="L12" s="20">
        <v>16</v>
      </c>
    </row>
    <row r="13" spans="1:12">
      <c r="A13" s="58" t="s">
        <v>14</v>
      </c>
      <c r="B13" s="24">
        <v>6</v>
      </c>
      <c r="C13" s="21">
        <v>8</v>
      </c>
      <c r="D13" s="21">
        <v>7</v>
      </c>
      <c r="E13" s="21">
        <v>81</v>
      </c>
      <c r="F13" s="21">
        <v>2</v>
      </c>
      <c r="G13" s="21">
        <v>14</v>
      </c>
      <c r="H13" s="21">
        <v>15</v>
      </c>
      <c r="I13" s="21">
        <v>16</v>
      </c>
      <c r="J13" s="21">
        <v>23</v>
      </c>
      <c r="K13" s="21">
        <v>28</v>
      </c>
      <c r="L13" s="20">
        <v>23</v>
      </c>
    </row>
    <row r="14" spans="1:12">
      <c r="A14" s="58" t="s">
        <v>15</v>
      </c>
      <c r="B14" s="24">
        <v>7</v>
      </c>
      <c r="C14" s="21">
        <v>8</v>
      </c>
      <c r="D14" s="21">
        <v>8</v>
      </c>
      <c r="E14" s="21">
        <v>241</v>
      </c>
      <c r="F14" s="21">
        <v>15</v>
      </c>
      <c r="G14" s="21">
        <v>13</v>
      </c>
      <c r="H14" s="21">
        <v>12</v>
      </c>
      <c r="I14" s="21">
        <v>16</v>
      </c>
      <c r="J14" s="21">
        <v>24</v>
      </c>
      <c r="K14" s="21">
        <v>32</v>
      </c>
      <c r="L14" s="20">
        <v>44</v>
      </c>
    </row>
    <row r="15" spans="1:12">
      <c r="A15" s="58" t="s">
        <v>16</v>
      </c>
      <c r="B15" s="24">
        <v>5</v>
      </c>
      <c r="C15" s="21">
        <v>13</v>
      </c>
      <c r="D15" s="21">
        <v>6</v>
      </c>
      <c r="E15" s="21">
        <v>34</v>
      </c>
      <c r="F15" s="21">
        <v>29</v>
      </c>
      <c r="G15" s="21">
        <v>19</v>
      </c>
      <c r="H15" s="21">
        <v>16</v>
      </c>
      <c r="I15" s="21">
        <v>16</v>
      </c>
      <c r="J15" s="21">
        <v>14</v>
      </c>
      <c r="K15" s="21">
        <v>17</v>
      </c>
      <c r="L15" s="20">
        <v>23</v>
      </c>
    </row>
    <row r="16" spans="1:12">
      <c r="A16" s="58" t="s">
        <v>17</v>
      </c>
      <c r="B16" s="25">
        <v>5</v>
      </c>
      <c r="C16" s="21">
        <v>7</v>
      </c>
      <c r="D16" s="21">
        <v>7</v>
      </c>
      <c r="E16" s="21">
        <v>116</v>
      </c>
      <c r="F16" s="21">
        <v>40</v>
      </c>
      <c r="G16" s="21">
        <v>24</v>
      </c>
      <c r="H16" s="21">
        <v>28</v>
      </c>
      <c r="I16" s="21">
        <v>24</v>
      </c>
      <c r="J16" s="21">
        <v>24</v>
      </c>
      <c r="K16" s="21">
        <v>35</v>
      </c>
      <c r="L16" s="20">
        <v>36</v>
      </c>
    </row>
    <row r="17" spans="1:12">
      <c r="A17" s="56" t="s">
        <v>0</v>
      </c>
      <c r="B17" s="28">
        <v>35</v>
      </c>
      <c r="C17" s="28">
        <f t="shared" ref="C17:I17" si="0">SUM(C8:C16)</f>
        <v>55</v>
      </c>
      <c r="D17" s="28">
        <f t="shared" si="0"/>
        <v>45</v>
      </c>
      <c r="E17" s="28">
        <f t="shared" si="0"/>
        <v>645</v>
      </c>
      <c r="F17" s="28">
        <f t="shared" si="0"/>
        <v>267</v>
      </c>
      <c r="G17" s="28">
        <f t="shared" si="0"/>
        <v>102</v>
      </c>
      <c r="H17" s="28">
        <f t="shared" si="0"/>
        <v>118</v>
      </c>
      <c r="I17" s="28">
        <f t="shared" si="0"/>
        <v>106</v>
      </c>
      <c r="J17" s="28">
        <f>SUM(J8:J16)</f>
        <v>129</v>
      </c>
      <c r="K17" s="28">
        <f>SUM(K8:K16)</f>
        <v>140</v>
      </c>
      <c r="L17" s="28">
        <f>SUM(L8:L16)</f>
        <v>175</v>
      </c>
    </row>
    <row r="18" spans="1:12">
      <c r="A18" s="24" t="s">
        <v>18</v>
      </c>
      <c r="B18" s="24"/>
      <c r="C18" s="21"/>
      <c r="D18" s="21"/>
      <c r="E18" s="21"/>
      <c r="F18" s="21"/>
      <c r="G18" s="21"/>
      <c r="H18" s="21"/>
      <c r="I18" s="21"/>
      <c r="J18" s="21"/>
      <c r="K18" s="21"/>
    </row>
    <row r="19" spans="1:12">
      <c r="A19" s="58" t="s">
        <v>19</v>
      </c>
      <c r="B19" s="21">
        <v>8</v>
      </c>
      <c r="C19" s="21">
        <v>9</v>
      </c>
      <c r="D19" s="21">
        <v>10</v>
      </c>
      <c r="E19" s="21">
        <v>18</v>
      </c>
      <c r="F19" s="21">
        <v>11</v>
      </c>
      <c r="G19" s="21">
        <v>4</v>
      </c>
      <c r="H19" s="21">
        <v>7</v>
      </c>
      <c r="I19" s="21">
        <v>4</v>
      </c>
      <c r="J19" s="20">
        <v>3</v>
      </c>
      <c r="K19" s="20">
        <v>5</v>
      </c>
      <c r="L19" s="20">
        <v>0</v>
      </c>
    </row>
    <row r="20" spans="1:12">
      <c r="A20" s="58" t="s">
        <v>20</v>
      </c>
      <c r="B20" s="21">
        <v>13</v>
      </c>
      <c r="C20" s="21">
        <v>10</v>
      </c>
      <c r="D20" s="21">
        <v>9</v>
      </c>
      <c r="E20" s="21">
        <v>18</v>
      </c>
      <c r="F20" s="21">
        <v>11</v>
      </c>
      <c r="G20" s="21">
        <v>7</v>
      </c>
      <c r="H20" s="21">
        <v>8</v>
      </c>
      <c r="I20" s="21">
        <v>9</v>
      </c>
      <c r="J20" s="20">
        <v>10</v>
      </c>
      <c r="K20" s="20">
        <v>7</v>
      </c>
      <c r="L20" s="20">
        <v>7</v>
      </c>
    </row>
    <row r="21" spans="1:12">
      <c r="A21" s="58" t="s">
        <v>21</v>
      </c>
      <c r="B21" s="21">
        <v>7</v>
      </c>
      <c r="C21" s="21">
        <v>10</v>
      </c>
      <c r="D21" s="21">
        <v>13</v>
      </c>
      <c r="E21" s="21">
        <v>15</v>
      </c>
      <c r="F21" s="21">
        <v>13</v>
      </c>
      <c r="G21" s="21">
        <v>10</v>
      </c>
      <c r="H21" s="21">
        <v>5</v>
      </c>
      <c r="I21" s="21">
        <v>4</v>
      </c>
      <c r="J21" s="20">
        <v>4</v>
      </c>
      <c r="K21" s="20">
        <v>6</v>
      </c>
      <c r="L21" s="20">
        <v>13</v>
      </c>
    </row>
    <row r="22" spans="1:12">
      <c r="A22" s="58" t="s">
        <v>22</v>
      </c>
      <c r="B22" s="21">
        <v>11</v>
      </c>
      <c r="C22" s="21">
        <v>12</v>
      </c>
      <c r="D22" s="21">
        <v>11</v>
      </c>
      <c r="E22" s="21">
        <v>19</v>
      </c>
      <c r="F22" s="21">
        <v>6</v>
      </c>
      <c r="G22" s="21">
        <v>3</v>
      </c>
      <c r="H22" s="21">
        <v>7</v>
      </c>
      <c r="I22" s="21">
        <v>4</v>
      </c>
      <c r="J22" s="20">
        <v>7</v>
      </c>
      <c r="K22" s="20">
        <v>9</v>
      </c>
      <c r="L22" s="20">
        <v>6</v>
      </c>
    </row>
    <row r="23" spans="1:12">
      <c r="A23" s="58" t="s">
        <v>23</v>
      </c>
      <c r="B23" s="21">
        <v>10</v>
      </c>
      <c r="C23" s="21">
        <v>8</v>
      </c>
      <c r="D23" s="21">
        <v>14</v>
      </c>
      <c r="E23" s="21">
        <v>16</v>
      </c>
      <c r="F23" s="21">
        <v>13</v>
      </c>
      <c r="G23" s="21">
        <v>6</v>
      </c>
      <c r="H23" s="21">
        <v>10</v>
      </c>
      <c r="I23" s="21">
        <v>10</v>
      </c>
      <c r="J23" s="20">
        <v>15</v>
      </c>
      <c r="K23" s="20">
        <v>9</v>
      </c>
      <c r="L23" s="20">
        <v>8</v>
      </c>
    </row>
    <row r="24" spans="1:12">
      <c r="A24" s="56" t="s">
        <v>0</v>
      </c>
      <c r="B24" s="28">
        <f>SUM(B19:B23)</f>
        <v>49</v>
      </c>
      <c r="C24" s="28">
        <f t="shared" ref="C24:I24" si="1">SUM(C19:C23)</f>
        <v>49</v>
      </c>
      <c r="D24" s="28">
        <f t="shared" si="1"/>
        <v>57</v>
      </c>
      <c r="E24" s="28">
        <f t="shared" si="1"/>
        <v>86</v>
      </c>
      <c r="F24" s="28">
        <f t="shared" si="1"/>
        <v>54</v>
      </c>
      <c r="G24" s="28">
        <f t="shared" si="1"/>
        <v>30</v>
      </c>
      <c r="H24" s="28">
        <f t="shared" si="1"/>
        <v>37</v>
      </c>
      <c r="I24" s="28">
        <f t="shared" si="1"/>
        <v>31</v>
      </c>
      <c r="J24" s="28">
        <f>SUM(J19:J23)</f>
        <v>39</v>
      </c>
      <c r="K24" s="28">
        <f>SUM(K19:K23)</f>
        <v>36</v>
      </c>
      <c r="L24" s="28">
        <f>SUM(L19:L23)</f>
        <v>34</v>
      </c>
    </row>
    <row r="25" spans="1:12">
      <c r="A25" s="24" t="s">
        <v>4</v>
      </c>
      <c r="B25" s="24"/>
      <c r="C25" s="21"/>
      <c r="D25" s="21"/>
      <c r="E25" s="21"/>
      <c r="F25" s="21"/>
      <c r="G25" s="21"/>
      <c r="H25" s="21"/>
      <c r="I25" s="21"/>
      <c r="J25" s="21"/>
      <c r="K25" s="21"/>
    </row>
    <row r="26" spans="1:12">
      <c r="A26" s="58" t="s">
        <v>24</v>
      </c>
      <c r="B26" s="24">
        <v>1</v>
      </c>
      <c r="C26" s="21">
        <v>1</v>
      </c>
      <c r="D26" s="21">
        <v>1</v>
      </c>
      <c r="E26" s="21">
        <v>2</v>
      </c>
      <c r="F26" s="21">
        <v>5</v>
      </c>
      <c r="G26" s="21">
        <v>4</v>
      </c>
      <c r="H26" s="21">
        <v>4</v>
      </c>
      <c r="I26" s="21">
        <v>8</v>
      </c>
      <c r="J26" s="21">
        <v>6</v>
      </c>
      <c r="K26" s="20">
        <v>6</v>
      </c>
      <c r="L26" s="20">
        <v>8</v>
      </c>
    </row>
    <row r="27" spans="1:12">
      <c r="A27" s="58" t="s">
        <v>25</v>
      </c>
      <c r="B27" s="24">
        <v>3</v>
      </c>
      <c r="C27" s="21">
        <v>0</v>
      </c>
      <c r="D27" s="21">
        <v>2</v>
      </c>
      <c r="E27" s="21">
        <v>4</v>
      </c>
      <c r="F27" s="21">
        <v>7</v>
      </c>
      <c r="G27" s="21">
        <v>5</v>
      </c>
      <c r="H27" s="21">
        <v>5</v>
      </c>
      <c r="I27" s="21">
        <v>6</v>
      </c>
      <c r="J27" s="21">
        <v>9</v>
      </c>
      <c r="K27" s="20">
        <v>12</v>
      </c>
      <c r="L27" s="20">
        <v>10</v>
      </c>
    </row>
    <row r="28" spans="1:12">
      <c r="A28" s="58" t="s">
        <v>26</v>
      </c>
      <c r="B28" s="24">
        <v>4</v>
      </c>
      <c r="C28" s="21">
        <v>2</v>
      </c>
      <c r="D28" s="21">
        <v>5</v>
      </c>
      <c r="E28" s="21">
        <v>6</v>
      </c>
      <c r="F28" s="21">
        <v>7</v>
      </c>
      <c r="G28" s="21">
        <v>7</v>
      </c>
      <c r="H28" s="21">
        <v>10</v>
      </c>
      <c r="I28" s="21">
        <v>12</v>
      </c>
      <c r="J28" s="21">
        <v>0</v>
      </c>
      <c r="K28" s="20">
        <v>0</v>
      </c>
      <c r="L28" s="20">
        <v>0</v>
      </c>
    </row>
    <row r="29" spans="1:12">
      <c r="A29" s="56" t="s">
        <v>0</v>
      </c>
      <c r="B29" s="28">
        <f>SUM(B26:B28)</f>
        <v>8</v>
      </c>
      <c r="C29" s="28">
        <f t="shared" ref="C29:I29" si="2">SUM(C26:C28)</f>
        <v>3</v>
      </c>
      <c r="D29" s="28">
        <f t="shared" si="2"/>
        <v>8</v>
      </c>
      <c r="E29" s="28">
        <f t="shared" si="2"/>
        <v>12</v>
      </c>
      <c r="F29" s="28">
        <f t="shared" si="2"/>
        <v>19</v>
      </c>
      <c r="G29" s="28">
        <f t="shared" si="2"/>
        <v>16</v>
      </c>
      <c r="H29" s="28">
        <f t="shared" si="2"/>
        <v>19</v>
      </c>
      <c r="I29" s="28">
        <f t="shared" si="2"/>
        <v>26</v>
      </c>
      <c r="J29" s="28">
        <f>SUM(J26:J28)</f>
        <v>15</v>
      </c>
      <c r="K29" s="28">
        <f>SUM(K26:K28)</f>
        <v>18</v>
      </c>
      <c r="L29" s="28">
        <f>SUM(L26:L28)</f>
        <v>18</v>
      </c>
    </row>
    <row r="30" spans="1:12">
      <c r="A30" s="24" t="s">
        <v>27</v>
      </c>
      <c r="B30" s="24"/>
      <c r="C30" s="21"/>
      <c r="D30" s="21"/>
      <c r="E30" s="21"/>
      <c r="F30" s="21"/>
      <c r="G30" s="21"/>
      <c r="H30" s="21"/>
      <c r="I30" s="21"/>
      <c r="J30" s="21"/>
      <c r="K30" s="21"/>
    </row>
    <row r="31" spans="1:12">
      <c r="A31" s="58" t="s">
        <v>28</v>
      </c>
      <c r="B31" s="24">
        <v>3</v>
      </c>
      <c r="C31" s="21">
        <v>3</v>
      </c>
      <c r="D31" s="21">
        <v>3</v>
      </c>
      <c r="E31" s="21">
        <v>3</v>
      </c>
      <c r="F31" s="21">
        <v>5</v>
      </c>
      <c r="G31" s="21">
        <v>2</v>
      </c>
      <c r="H31" s="21">
        <v>2</v>
      </c>
      <c r="I31" s="21">
        <v>2</v>
      </c>
      <c r="J31" s="21">
        <v>3</v>
      </c>
      <c r="K31" s="21">
        <v>4</v>
      </c>
      <c r="L31" s="20">
        <v>7</v>
      </c>
    </row>
    <row r="32" spans="1:12">
      <c r="A32" s="58" t="s">
        <v>29</v>
      </c>
      <c r="B32" s="24">
        <v>3</v>
      </c>
      <c r="C32" s="21">
        <v>3</v>
      </c>
      <c r="D32" s="21">
        <v>5</v>
      </c>
      <c r="E32" s="21">
        <v>4</v>
      </c>
      <c r="F32" s="21">
        <v>7</v>
      </c>
      <c r="G32" s="21">
        <v>3</v>
      </c>
      <c r="H32" s="21">
        <v>3</v>
      </c>
      <c r="I32" s="21">
        <v>4</v>
      </c>
      <c r="J32" s="21">
        <v>5</v>
      </c>
      <c r="K32" s="21">
        <v>4</v>
      </c>
      <c r="L32" s="20">
        <v>5</v>
      </c>
    </row>
    <row r="33" spans="1:12">
      <c r="A33" s="58" t="s">
        <v>30</v>
      </c>
      <c r="B33" s="24">
        <v>2</v>
      </c>
      <c r="C33" s="21">
        <v>2</v>
      </c>
      <c r="D33" s="21">
        <v>3</v>
      </c>
      <c r="E33" s="21">
        <v>2</v>
      </c>
      <c r="F33" s="21">
        <v>2</v>
      </c>
      <c r="G33" s="21">
        <v>2</v>
      </c>
      <c r="H33" s="21">
        <v>2</v>
      </c>
      <c r="I33" s="21">
        <v>2</v>
      </c>
      <c r="J33" s="21">
        <v>5</v>
      </c>
      <c r="K33" s="21">
        <v>4</v>
      </c>
      <c r="L33" s="20">
        <v>4</v>
      </c>
    </row>
    <row r="34" spans="1:12">
      <c r="A34" s="58" t="s">
        <v>104</v>
      </c>
      <c r="B34" s="24"/>
      <c r="C34" s="21"/>
      <c r="D34" s="21"/>
      <c r="E34" s="21"/>
      <c r="F34" s="21"/>
      <c r="G34" s="21"/>
      <c r="H34" s="21"/>
      <c r="I34" s="21"/>
      <c r="J34" s="21"/>
      <c r="K34" s="21">
        <v>2</v>
      </c>
      <c r="L34" s="20">
        <v>3</v>
      </c>
    </row>
    <row r="35" spans="1:12">
      <c r="A35" s="56" t="s">
        <v>0</v>
      </c>
      <c r="B35" s="28">
        <f>SUM(B31:B33)</f>
        <v>8</v>
      </c>
      <c r="C35" s="28">
        <f t="shared" ref="C35:I35" si="3">SUM(C31:C33)</f>
        <v>8</v>
      </c>
      <c r="D35" s="28">
        <f t="shared" si="3"/>
        <v>11</v>
      </c>
      <c r="E35" s="28">
        <f t="shared" si="3"/>
        <v>9</v>
      </c>
      <c r="F35" s="28">
        <f t="shared" si="3"/>
        <v>14</v>
      </c>
      <c r="G35" s="28">
        <f t="shared" si="3"/>
        <v>7</v>
      </c>
      <c r="H35" s="28">
        <f t="shared" si="3"/>
        <v>7</v>
      </c>
      <c r="I35" s="28">
        <f t="shared" si="3"/>
        <v>8</v>
      </c>
      <c r="J35" s="28">
        <f>SUM(J31:J34)</f>
        <v>13</v>
      </c>
      <c r="K35" s="28">
        <f>SUM(K31:K34)</f>
        <v>14</v>
      </c>
      <c r="L35" s="28">
        <f>SUM(L31:L34)</f>
        <v>19</v>
      </c>
    </row>
    <row r="36" spans="1:12">
      <c r="A36" s="24" t="s">
        <v>31</v>
      </c>
      <c r="B36" s="24"/>
      <c r="C36" s="21"/>
      <c r="D36" s="21"/>
      <c r="E36" s="21"/>
      <c r="F36" s="21"/>
      <c r="G36" s="21"/>
      <c r="H36" s="21"/>
      <c r="I36" s="21"/>
      <c r="J36" s="21"/>
      <c r="K36" s="21"/>
    </row>
    <row r="37" spans="1:12">
      <c r="A37" s="58" t="s">
        <v>32</v>
      </c>
      <c r="B37" s="24">
        <v>11</v>
      </c>
      <c r="C37" s="21">
        <v>0</v>
      </c>
      <c r="D37" s="21">
        <v>0</v>
      </c>
      <c r="E37" s="21">
        <v>7</v>
      </c>
      <c r="F37" s="21">
        <v>5</v>
      </c>
      <c r="G37" s="21">
        <v>4</v>
      </c>
      <c r="H37" s="21">
        <v>4</v>
      </c>
      <c r="I37" s="21">
        <v>6</v>
      </c>
      <c r="J37" s="21">
        <v>6</v>
      </c>
      <c r="K37" s="21">
        <v>9</v>
      </c>
      <c r="L37" s="20">
        <v>10</v>
      </c>
    </row>
    <row r="38" spans="1:12">
      <c r="A38" s="58" t="s">
        <v>33</v>
      </c>
      <c r="B38" s="24">
        <v>5</v>
      </c>
      <c r="C38" s="21">
        <v>1</v>
      </c>
      <c r="D38" s="21">
        <v>1</v>
      </c>
      <c r="E38" s="21">
        <v>4</v>
      </c>
      <c r="F38" s="21">
        <v>5</v>
      </c>
      <c r="G38" s="21">
        <v>7</v>
      </c>
      <c r="H38" s="21">
        <v>6</v>
      </c>
      <c r="I38" s="21">
        <v>8</v>
      </c>
      <c r="J38" s="21">
        <v>11</v>
      </c>
      <c r="K38" s="21">
        <v>11</v>
      </c>
      <c r="L38" s="20">
        <v>14</v>
      </c>
    </row>
    <row r="39" spans="1:12">
      <c r="A39" s="58" t="s">
        <v>34</v>
      </c>
      <c r="B39" s="24">
        <v>4</v>
      </c>
      <c r="C39" s="21">
        <v>0</v>
      </c>
      <c r="D39" s="21">
        <v>0</v>
      </c>
      <c r="E39" s="21">
        <v>6</v>
      </c>
      <c r="F39" s="21">
        <v>4</v>
      </c>
      <c r="G39" s="21">
        <v>8</v>
      </c>
      <c r="H39" s="21">
        <v>4</v>
      </c>
      <c r="I39" s="21">
        <v>10</v>
      </c>
      <c r="J39" s="21">
        <v>10</v>
      </c>
      <c r="K39" s="21">
        <v>9</v>
      </c>
      <c r="L39" s="20">
        <v>9</v>
      </c>
    </row>
    <row r="40" spans="1:12">
      <c r="A40" s="58" t="s">
        <v>35</v>
      </c>
      <c r="B40" s="24">
        <v>6</v>
      </c>
      <c r="C40" s="21">
        <v>2</v>
      </c>
      <c r="D40" s="21">
        <v>2</v>
      </c>
      <c r="E40" s="21">
        <v>4</v>
      </c>
      <c r="F40" s="21">
        <v>6</v>
      </c>
      <c r="G40" s="21">
        <v>5</v>
      </c>
      <c r="H40" s="21">
        <v>3</v>
      </c>
      <c r="I40" s="21">
        <v>8</v>
      </c>
      <c r="J40" s="21">
        <v>1</v>
      </c>
      <c r="K40" s="21">
        <v>2</v>
      </c>
      <c r="L40" s="20">
        <v>5</v>
      </c>
    </row>
    <row r="41" spans="1:12">
      <c r="A41" s="58" t="s">
        <v>36</v>
      </c>
      <c r="B41" s="24">
        <v>15</v>
      </c>
      <c r="C41" s="21">
        <v>0</v>
      </c>
      <c r="D41" s="21">
        <v>0</v>
      </c>
      <c r="E41" s="21">
        <v>9</v>
      </c>
      <c r="F41" s="21">
        <v>6</v>
      </c>
      <c r="G41" s="21">
        <v>4</v>
      </c>
      <c r="H41" s="21">
        <v>4</v>
      </c>
      <c r="I41" s="21">
        <v>9</v>
      </c>
      <c r="J41" s="21">
        <v>5</v>
      </c>
      <c r="K41" s="21">
        <v>1</v>
      </c>
      <c r="L41" s="20">
        <v>0</v>
      </c>
    </row>
    <row r="42" spans="1:12">
      <c r="A42" s="56" t="s">
        <v>0</v>
      </c>
      <c r="B42" s="28">
        <f>SUM(B37:B41)</f>
        <v>41</v>
      </c>
      <c r="C42" s="28">
        <f t="shared" ref="C42:I42" si="4">SUM(C37:C41)</f>
        <v>3</v>
      </c>
      <c r="D42" s="28">
        <f t="shared" si="4"/>
        <v>3</v>
      </c>
      <c r="E42" s="28">
        <f t="shared" si="4"/>
        <v>30</v>
      </c>
      <c r="F42" s="28">
        <f t="shared" si="4"/>
        <v>26</v>
      </c>
      <c r="G42" s="28">
        <f t="shared" si="4"/>
        <v>28</v>
      </c>
      <c r="H42" s="28">
        <f t="shared" si="4"/>
        <v>21</v>
      </c>
      <c r="I42" s="28">
        <f t="shared" si="4"/>
        <v>41</v>
      </c>
      <c r="J42" s="28">
        <f>SUM(J37:J41)</f>
        <v>33</v>
      </c>
      <c r="K42" s="28">
        <f>SUM(K37:K41)</f>
        <v>32</v>
      </c>
      <c r="L42" s="28">
        <f>SUM(L37:L41)</f>
        <v>38</v>
      </c>
    </row>
    <row r="43" spans="1:12">
      <c r="A43" s="24" t="s">
        <v>37</v>
      </c>
      <c r="B43" s="24"/>
      <c r="C43" s="21"/>
      <c r="D43" s="21"/>
      <c r="E43" s="21"/>
      <c r="F43" s="21"/>
      <c r="G43" s="21"/>
      <c r="H43" s="21"/>
      <c r="I43" s="21"/>
      <c r="J43" s="21"/>
      <c r="K43" s="21"/>
    </row>
    <row r="44" spans="1:12">
      <c r="A44" s="58" t="s">
        <v>38</v>
      </c>
      <c r="B44" s="24">
        <v>8</v>
      </c>
      <c r="C44" s="21">
        <v>2</v>
      </c>
      <c r="D44" s="21">
        <v>3</v>
      </c>
      <c r="E44" s="21">
        <v>7</v>
      </c>
      <c r="F44" s="21">
        <v>12</v>
      </c>
      <c r="G44" s="21">
        <v>7</v>
      </c>
      <c r="H44" s="21">
        <v>7</v>
      </c>
      <c r="I44" s="21">
        <v>9</v>
      </c>
      <c r="J44" s="21">
        <v>6</v>
      </c>
      <c r="K44" s="21">
        <v>8</v>
      </c>
      <c r="L44" s="20">
        <v>10</v>
      </c>
    </row>
    <row r="45" spans="1:12">
      <c r="A45" s="58" t="s">
        <v>39</v>
      </c>
      <c r="B45" s="24">
        <v>4</v>
      </c>
      <c r="C45" s="21">
        <v>0</v>
      </c>
      <c r="D45" s="21">
        <v>4</v>
      </c>
      <c r="E45" s="21">
        <v>4</v>
      </c>
      <c r="F45" s="21">
        <v>8</v>
      </c>
      <c r="G45" s="21">
        <v>2</v>
      </c>
      <c r="H45" s="21">
        <v>3</v>
      </c>
      <c r="I45" s="21">
        <v>2</v>
      </c>
      <c r="J45" s="21">
        <v>8</v>
      </c>
      <c r="K45" s="21">
        <v>6</v>
      </c>
      <c r="L45" s="20">
        <v>16</v>
      </c>
    </row>
    <row r="46" spans="1:12">
      <c r="A46" s="58" t="s">
        <v>40</v>
      </c>
      <c r="B46" s="24">
        <v>6</v>
      </c>
      <c r="C46" s="21">
        <v>3</v>
      </c>
      <c r="D46" s="21">
        <v>3</v>
      </c>
      <c r="E46" s="21">
        <v>3</v>
      </c>
      <c r="F46" s="21">
        <v>14</v>
      </c>
      <c r="G46" s="21">
        <v>3</v>
      </c>
      <c r="H46" s="21">
        <v>3</v>
      </c>
      <c r="I46" s="21">
        <v>4</v>
      </c>
      <c r="J46" s="21">
        <v>6</v>
      </c>
      <c r="K46" s="21">
        <v>6</v>
      </c>
      <c r="L46" s="20">
        <v>7</v>
      </c>
    </row>
    <row r="47" spans="1:12">
      <c r="A47" s="58" t="s">
        <v>41</v>
      </c>
      <c r="B47" s="24">
        <v>6</v>
      </c>
      <c r="C47" s="21">
        <v>1</v>
      </c>
      <c r="D47" s="21">
        <v>1</v>
      </c>
      <c r="E47" s="21">
        <v>7</v>
      </c>
      <c r="F47" s="21">
        <v>9</v>
      </c>
      <c r="G47" s="21">
        <v>3</v>
      </c>
      <c r="H47" s="21">
        <v>7</v>
      </c>
      <c r="I47" s="21">
        <v>4</v>
      </c>
      <c r="J47" s="21">
        <v>3</v>
      </c>
      <c r="K47" s="21">
        <v>4</v>
      </c>
      <c r="L47" s="20">
        <v>4</v>
      </c>
    </row>
    <row r="48" spans="1:12">
      <c r="A48" s="56" t="s">
        <v>0</v>
      </c>
      <c r="B48" s="28">
        <f>SUM(B44:B47)</f>
        <v>24</v>
      </c>
      <c r="C48" s="28">
        <f t="shared" ref="C48:L48" si="5">SUM(C44:C47)</f>
        <v>6</v>
      </c>
      <c r="D48" s="28">
        <f t="shared" si="5"/>
        <v>11</v>
      </c>
      <c r="E48" s="28">
        <f t="shared" si="5"/>
        <v>21</v>
      </c>
      <c r="F48" s="28">
        <f t="shared" si="5"/>
        <v>43</v>
      </c>
      <c r="G48" s="28">
        <f t="shared" si="5"/>
        <v>15</v>
      </c>
      <c r="H48" s="28">
        <f t="shared" si="5"/>
        <v>20</v>
      </c>
      <c r="I48" s="28">
        <f t="shared" si="5"/>
        <v>19</v>
      </c>
      <c r="J48" s="28">
        <f t="shared" si="5"/>
        <v>23</v>
      </c>
      <c r="K48" s="28">
        <f t="shared" si="5"/>
        <v>24</v>
      </c>
      <c r="L48" s="28">
        <f t="shared" si="5"/>
        <v>37</v>
      </c>
    </row>
    <row r="49" spans="1:12">
      <c r="A49" s="24" t="s">
        <v>42</v>
      </c>
      <c r="B49" s="24"/>
      <c r="C49" s="21"/>
      <c r="D49" s="21"/>
      <c r="E49" s="21"/>
      <c r="F49" s="21"/>
      <c r="G49" s="21"/>
      <c r="H49" s="21"/>
      <c r="I49" s="21"/>
      <c r="J49" s="21"/>
      <c r="K49" s="21"/>
    </row>
    <row r="50" spans="1:12">
      <c r="A50" s="58" t="s">
        <v>2</v>
      </c>
      <c r="B50" s="24">
        <v>6</v>
      </c>
      <c r="C50" s="21">
        <v>3</v>
      </c>
      <c r="D50" s="21">
        <v>4</v>
      </c>
      <c r="E50" s="21">
        <v>7</v>
      </c>
      <c r="F50" s="21">
        <v>4</v>
      </c>
      <c r="G50" s="21">
        <v>5</v>
      </c>
      <c r="H50" s="21">
        <v>8</v>
      </c>
      <c r="I50" s="21">
        <v>4</v>
      </c>
      <c r="J50" s="21">
        <v>7</v>
      </c>
      <c r="K50" s="21">
        <v>9</v>
      </c>
      <c r="L50" s="20">
        <v>7</v>
      </c>
    </row>
    <row r="51" spans="1:12">
      <c r="A51" s="58" t="s">
        <v>43</v>
      </c>
      <c r="B51" s="24">
        <v>5</v>
      </c>
      <c r="C51" s="21">
        <v>3</v>
      </c>
      <c r="D51" s="21">
        <v>4</v>
      </c>
      <c r="E51" s="21">
        <v>9</v>
      </c>
      <c r="F51" s="21">
        <v>5</v>
      </c>
      <c r="G51" s="21">
        <v>6</v>
      </c>
      <c r="H51" s="21">
        <v>8</v>
      </c>
      <c r="I51" s="21">
        <v>5</v>
      </c>
      <c r="J51" s="21">
        <v>9</v>
      </c>
      <c r="K51" s="21">
        <v>9</v>
      </c>
      <c r="L51" s="20">
        <v>11</v>
      </c>
    </row>
    <row r="52" spans="1:12">
      <c r="A52" s="58" t="s">
        <v>44</v>
      </c>
      <c r="B52" s="24">
        <v>4</v>
      </c>
      <c r="C52" s="21">
        <v>3</v>
      </c>
      <c r="D52" s="21">
        <v>2</v>
      </c>
      <c r="E52" s="21">
        <v>5</v>
      </c>
      <c r="F52" s="21">
        <v>5</v>
      </c>
      <c r="G52" s="21">
        <v>5</v>
      </c>
      <c r="H52" s="21">
        <v>8</v>
      </c>
      <c r="I52" s="21">
        <v>3</v>
      </c>
      <c r="J52" s="21">
        <v>3</v>
      </c>
      <c r="K52" s="21">
        <v>8</v>
      </c>
      <c r="L52" s="20">
        <v>5</v>
      </c>
    </row>
    <row r="53" spans="1:12">
      <c r="A53" s="56" t="s">
        <v>0</v>
      </c>
      <c r="B53" s="28">
        <f>SUM(B50:B52)</f>
        <v>15</v>
      </c>
      <c r="C53" s="28">
        <f t="shared" ref="C53:L53" si="6">SUM(C50:C52)</f>
        <v>9</v>
      </c>
      <c r="D53" s="28">
        <f t="shared" si="6"/>
        <v>10</v>
      </c>
      <c r="E53" s="28">
        <f t="shared" si="6"/>
        <v>21</v>
      </c>
      <c r="F53" s="28">
        <f t="shared" si="6"/>
        <v>14</v>
      </c>
      <c r="G53" s="28">
        <f t="shared" si="6"/>
        <v>16</v>
      </c>
      <c r="H53" s="28">
        <f t="shared" si="6"/>
        <v>24</v>
      </c>
      <c r="I53" s="28">
        <f t="shared" si="6"/>
        <v>12</v>
      </c>
      <c r="J53" s="28">
        <f t="shared" si="6"/>
        <v>19</v>
      </c>
      <c r="K53" s="28">
        <f t="shared" si="6"/>
        <v>26</v>
      </c>
      <c r="L53" s="28">
        <f t="shared" si="6"/>
        <v>23</v>
      </c>
    </row>
    <row r="54" spans="1:12">
      <c r="A54" s="24" t="s">
        <v>45</v>
      </c>
      <c r="B54" s="24"/>
      <c r="C54" s="21"/>
      <c r="D54" s="21"/>
      <c r="E54" s="21"/>
      <c r="F54" s="21"/>
      <c r="G54" s="21"/>
      <c r="H54" s="21"/>
      <c r="I54" s="21"/>
      <c r="J54" s="21"/>
      <c r="K54" s="21"/>
    </row>
    <row r="55" spans="1:12">
      <c r="A55" s="58" t="s">
        <v>46</v>
      </c>
      <c r="B55" s="24">
        <v>8</v>
      </c>
      <c r="C55" s="21">
        <v>8</v>
      </c>
      <c r="D55" s="21">
        <v>8</v>
      </c>
      <c r="E55" s="21">
        <v>9</v>
      </c>
      <c r="F55" s="21">
        <v>6</v>
      </c>
      <c r="G55" s="21">
        <v>8</v>
      </c>
      <c r="H55" s="21">
        <v>7</v>
      </c>
      <c r="I55" s="21">
        <v>9</v>
      </c>
      <c r="J55" s="21">
        <v>10</v>
      </c>
      <c r="K55" s="21">
        <v>15</v>
      </c>
      <c r="L55" s="20">
        <v>16</v>
      </c>
    </row>
    <row r="56" spans="1:12">
      <c r="A56" s="58" t="s">
        <v>47</v>
      </c>
      <c r="B56" s="24">
        <v>6</v>
      </c>
      <c r="C56" s="21">
        <v>6</v>
      </c>
      <c r="D56" s="21">
        <v>5</v>
      </c>
      <c r="E56" s="21">
        <v>5</v>
      </c>
      <c r="F56" s="21">
        <v>4</v>
      </c>
      <c r="G56" s="21">
        <v>8</v>
      </c>
      <c r="H56" s="21">
        <v>6</v>
      </c>
      <c r="I56" s="21">
        <v>8</v>
      </c>
      <c r="J56" s="21">
        <v>13</v>
      </c>
      <c r="K56" s="21">
        <v>12</v>
      </c>
      <c r="L56" s="20">
        <v>13</v>
      </c>
    </row>
    <row r="57" spans="1:12">
      <c r="A57" s="58" t="s">
        <v>48</v>
      </c>
      <c r="B57" s="24">
        <v>4</v>
      </c>
      <c r="C57" s="21">
        <v>3</v>
      </c>
      <c r="D57" s="21">
        <v>3</v>
      </c>
      <c r="E57" s="21">
        <v>3</v>
      </c>
      <c r="F57" s="21">
        <v>3</v>
      </c>
      <c r="G57" s="21">
        <v>7</v>
      </c>
      <c r="H57" s="21">
        <v>4</v>
      </c>
      <c r="I57" s="21">
        <v>5</v>
      </c>
      <c r="J57" s="21">
        <v>6</v>
      </c>
      <c r="K57" s="21">
        <v>7</v>
      </c>
      <c r="L57" s="20">
        <v>6</v>
      </c>
    </row>
    <row r="58" spans="1:12">
      <c r="A58" s="58" t="s">
        <v>49</v>
      </c>
      <c r="B58" s="24">
        <v>6</v>
      </c>
      <c r="C58" s="21">
        <v>5</v>
      </c>
      <c r="D58" s="21">
        <v>5</v>
      </c>
      <c r="E58" s="21">
        <v>5</v>
      </c>
      <c r="F58" s="21">
        <v>3</v>
      </c>
      <c r="G58" s="21">
        <v>7</v>
      </c>
      <c r="H58" s="21">
        <v>6</v>
      </c>
      <c r="I58" s="21">
        <v>7</v>
      </c>
      <c r="J58" s="21">
        <v>6</v>
      </c>
      <c r="K58" s="21">
        <v>8</v>
      </c>
      <c r="L58" s="20">
        <v>8</v>
      </c>
    </row>
    <row r="59" spans="1:12">
      <c r="A59" s="56" t="s">
        <v>0</v>
      </c>
      <c r="B59" s="28">
        <f>SUM(B55:B58)</f>
        <v>24</v>
      </c>
      <c r="C59" s="28">
        <f t="shared" ref="C59:L59" si="7">SUM(C55:C58)</f>
        <v>22</v>
      </c>
      <c r="D59" s="28">
        <f t="shared" si="7"/>
        <v>21</v>
      </c>
      <c r="E59" s="28">
        <f t="shared" si="7"/>
        <v>22</v>
      </c>
      <c r="F59" s="28">
        <f t="shared" si="7"/>
        <v>16</v>
      </c>
      <c r="G59" s="28">
        <f t="shared" si="7"/>
        <v>30</v>
      </c>
      <c r="H59" s="28">
        <f t="shared" si="7"/>
        <v>23</v>
      </c>
      <c r="I59" s="28">
        <f t="shared" si="7"/>
        <v>29</v>
      </c>
      <c r="J59" s="28">
        <f t="shared" si="7"/>
        <v>35</v>
      </c>
      <c r="K59" s="28">
        <f t="shared" si="7"/>
        <v>42</v>
      </c>
      <c r="L59" s="28">
        <f t="shared" si="7"/>
        <v>43</v>
      </c>
    </row>
    <row r="60" spans="1:12">
      <c r="A60" s="24" t="s">
        <v>50</v>
      </c>
      <c r="B60" s="24"/>
      <c r="C60" s="21"/>
      <c r="D60" s="21"/>
      <c r="E60" s="21"/>
      <c r="F60" s="21"/>
      <c r="G60" s="21"/>
      <c r="H60" s="21"/>
      <c r="I60" s="21"/>
      <c r="J60" s="21"/>
      <c r="K60" s="21"/>
    </row>
    <row r="61" spans="1:12">
      <c r="A61" s="58" t="s">
        <v>51</v>
      </c>
      <c r="B61" s="24">
        <v>10</v>
      </c>
      <c r="C61" s="21">
        <v>2</v>
      </c>
      <c r="D61" s="21">
        <v>4</v>
      </c>
      <c r="E61" s="21">
        <v>7</v>
      </c>
      <c r="F61" s="21">
        <v>12</v>
      </c>
      <c r="G61" s="21">
        <v>7</v>
      </c>
      <c r="H61" s="21">
        <v>8</v>
      </c>
      <c r="I61" s="21">
        <v>10</v>
      </c>
      <c r="J61" s="21">
        <v>6</v>
      </c>
      <c r="K61" s="21">
        <v>10</v>
      </c>
      <c r="L61" s="20">
        <v>10</v>
      </c>
    </row>
    <row r="62" spans="1:12">
      <c r="A62" s="58" t="s">
        <v>3</v>
      </c>
      <c r="B62" s="24">
        <v>4</v>
      </c>
      <c r="C62" s="21"/>
      <c r="D62" s="21">
        <v>2</v>
      </c>
      <c r="E62" s="21">
        <v>3</v>
      </c>
      <c r="F62" s="21">
        <v>3</v>
      </c>
      <c r="G62" s="21">
        <v>3</v>
      </c>
      <c r="H62" s="21">
        <v>4</v>
      </c>
      <c r="I62" s="21">
        <v>4</v>
      </c>
      <c r="J62" s="21">
        <v>7</v>
      </c>
      <c r="K62" s="21">
        <v>7</v>
      </c>
      <c r="L62" s="20">
        <v>0</v>
      </c>
    </row>
    <row r="63" spans="1:12">
      <c r="A63" s="58" t="s">
        <v>97</v>
      </c>
      <c r="B63" s="24">
        <v>4</v>
      </c>
      <c r="C63" s="21"/>
      <c r="D63" s="21">
        <v>4</v>
      </c>
      <c r="E63" s="21">
        <v>7</v>
      </c>
      <c r="F63" s="21">
        <v>9</v>
      </c>
      <c r="G63" s="21">
        <v>7</v>
      </c>
      <c r="H63" s="21">
        <v>8</v>
      </c>
      <c r="I63" s="21">
        <v>10</v>
      </c>
      <c r="J63" s="21">
        <v>7</v>
      </c>
      <c r="K63" s="21">
        <v>8</v>
      </c>
      <c r="L63" s="20">
        <v>10</v>
      </c>
    </row>
    <row r="64" spans="1:12">
      <c r="A64" s="56" t="s">
        <v>0</v>
      </c>
      <c r="B64" s="28">
        <f>SUM(B61:B63)</f>
        <v>18</v>
      </c>
      <c r="C64" s="28">
        <f t="shared" ref="C64:I64" si="8">SUM(C61:C63)</f>
        <v>2</v>
      </c>
      <c r="D64" s="28">
        <f t="shared" si="8"/>
        <v>10</v>
      </c>
      <c r="E64" s="28">
        <f t="shared" si="8"/>
        <v>17</v>
      </c>
      <c r="F64" s="28">
        <f t="shared" si="8"/>
        <v>24</v>
      </c>
      <c r="G64" s="28">
        <f t="shared" si="8"/>
        <v>17</v>
      </c>
      <c r="H64" s="28">
        <f t="shared" si="8"/>
        <v>20</v>
      </c>
      <c r="I64" s="28">
        <f t="shared" si="8"/>
        <v>24</v>
      </c>
      <c r="J64" s="28">
        <f>SUM(J61:J63)</f>
        <v>20</v>
      </c>
      <c r="K64" s="28">
        <f>SUM(K61:K63)</f>
        <v>25</v>
      </c>
      <c r="L64" s="28">
        <f>SUM(L61:L63)</f>
        <v>20</v>
      </c>
    </row>
    <row r="65" spans="1:12">
      <c r="A65" s="24" t="s">
        <v>52</v>
      </c>
      <c r="B65" s="24"/>
      <c r="C65" s="21"/>
      <c r="D65" s="21"/>
      <c r="E65" s="21"/>
      <c r="F65" s="21"/>
      <c r="G65" s="21"/>
      <c r="H65" s="21"/>
      <c r="I65" s="21"/>
      <c r="J65" s="21"/>
      <c r="K65" s="21"/>
    </row>
    <row r="66" spans="1:12">
      <c r="A66" s="58" t="s">
        <v>53</v>
      </c>
      <c r="B66" s="24">
        <v>0</v>
      </c>
      <c r="C66" s="21">
        <v>0</v>
      </c>
      <c r="D66" s="21">
        <v>0</v>
      </c>
      <c r="E66" s="21">
        <v>0</v>
      </c>
      <c r="F66" s="21">
        <v>1</v>
      </c>
      <c r="G66" s="21">
        <v>1</v>
      </c>
      <c r="H66" s="21">
        <v>1</v>
      </c>
      <c r="I66" s="21">
        <v>1</v>
      </c>
      <c r="J66" s="21">
        <v>5</v>
      </c>
      <c r="K66" s="21">
        <v>9</v>
      </c>
      <c r="L66" s="20">
        <v>6</v>
      </c>
    </row>
    <row r="67" spans="1:12">
      <c r="A67" s="58" t="s">
        <v>54</v>
      </c>
      <c r="B67" s="24">
        <v>5</v>
      </c>
      <c r="C67" s="21">
        <v>6</v>
      </c>
      <c r="D67" s="21">
        <v>6</v>
      </c>
      <c r="E67" s="21">
        <v>5</v>
      </c>
      <c r="F67" s="21">
        <v>5</v>
      </c>
      <c r="G67" s="21">
        <v>6</v>
      </c>
      <c r="H67" s="21">
        <v>7</v>
      </c>
      <c r="I67" s="21">
        <v>4</v>
      </c>
      <c r="J67" s="21">
        <v>2</v>
      </c>
      <c r="K67" s="21">
        <v>3</v>
      </c>
      <c r="L67" s="20">
        <v>4</v>
      </c>
    </row>
    <row r="68" spans="1:12">
      <c r="A68" s="58" t="s">
        <v>55</v>
      </c>
      <c r="B68" s="24">
        <v>11</v>
      </c>
      <c r="C68" s="21">
        <v>8</v>
      </c>
      <c r="D68" s="21">
        <v>12</v>
      </c>
      <c r="E68" s="21">
        <v>12</v>
      </c>
      <c r="F68" s="21">
        <v>25</v>
      </c>
      <c r="G68" s="21">
        <v>5</v>
      </c>
      <c r="H68" s="21">
        <v>12</v>
      </c>
      <c r="I68" s="21">
        <v>0</v>
      </c>
      <c r="J68" s="21">
        <v>0</v>
      </c>
      <c r="K68" s="21">
        <v>6</v>
      </c>
      <c r="L68" s="20">
        <v>6</v>
      </c>
    </row>
    <row r="69" spans="1:12">
      <c r="A69" s="58" t="s">
        <v>56</v>
      </c>
      <c r="B69" s="24">
        <v>1</v>
      </c>
      <c r="C69" s="21">
        <v>1</v>
      </c>
      <c r="D69" s="21">
        <v>1</v>
      </c>
      <c r="E69" s="21">
        <v>1</v>
      </c>
      <c r="F69" s="21">
        <v>1</v>
      </c>
      <c r="G69" s="21">
        <v>2</v>
      </c>
      <c r="H69" s="21">
        <v>2</v>
      </c>
      <c r="I69" s="21">
        <v>2</v>
      </c>
      <c r="J69" s="21">
        <v>2</v>
      </c>
      <c r="K69" s="21">
        <v>1</v>
      </c>
      <c r="L69" s="20">
        <v>1</v>
      </c>
    </row>
    <row r="70" spans="1:12">
      <c r="A70" s="58" t="s">
        <v>57</v>
      </c>
      <c r="B70" s="24">
        <v>1</v>
      </c>
      <c r="C70" s="21">
        <v>1</v>
      </c>
      <c r="D70" s="21">
        <v>1</v>
      </c>
      <c r="E70" s="21">
        <v>1</v>
      </c>
      <c r="F70" s="21">
        <v>1</v>
      </c>
      <c r="G70" s="21">
        <v>2</v>
      </c>
      <c r="H70" s="21">
        <v>2</v>
      </c>
      <c r="I70" s="21">
        <v>2</v>
      </c>
      <c r="J70" s="21">
        <v>3</v>
      </c>
      <c r="K70" s="21">
        <v>5</v>
      </c>
      <c r="L70" s="20">
        <v>11</v>
      </c>
    </row>
    <row r="71" spans="1:12">
      <c r="A71" s="58" t="s">
        <v>58</v>
      </c>
      <c r="B71" s="24">
        <v>4</v>
      </c>
      <c r="C71" s="21">
        <v>3</v>
      </c>
      <c r="D71" s="21">
        <v>2</v>
      </c>
      <c r="E71" s="21">
        <v>2</v>
      </c>
      <c r="F71" s="21">
        <v>4</v>
      </c>
      <c r="G71" s="21">
        <v>4</v>
      </c>
      <c r="H71" s="21">
        <v>4</v>
      </c>
      <c r="I71" s="21">
        <v>5</v>
      </c>
      <c r="J71" s="21">
        <v>3</v>
      </c>
      <c r="K71" s="21">
        <v>5</v>
      </c>
      <c r="L71" s="20">
        <v>6</v>
      </c>
    </row>
    <row r="72" spans="1:12">
      <c r="A72" s="56" t="s">
        <v>0</v>
      </c>
      <c r="B72" s="28">
        <f>SUM(B66:B71)</f>
        <v>22</v>
      </c>
      <c r="C72" s="28">
        <f t="shared" ref="C72:L72" si="9">SUM(C66:C71)</f>
        <v>19</v>
      </c>
      <c r="D72" s="28">
        <f t="shared" si="9"/>
        <v>22</v>
      </c>
      <c r="E72" s="28">
        <f t="shared" si="9"/>
        <v>21</v>
      </c>
      <c r="F72" s="28">
        <f t="shared" si="9"/>
        <v>37</v>
      </c>
      <c r="G72" s="28">
        <f t="shared" si="9"/>
        <v>20</v>
      </c>
      <c r="H72" s="28">
        <f t="shared" si="9"/>
        <v>28</v>
      </c>
      <c r="I72" s="28">
        <f t="shared" si="9"/>
        <v>14</v>
      </c>
      <c r="J72" s="28">
        <f t="shared" si="9"/>
        <v>15</v>
      </c>
      <c r="K72" s="28">
        <f t="shared" si="9"/>
        <v>29</v>
      </c>
      <c r="L72" s="28">
        <f t="shared" si="9"/>
        <v>34</v>
      </c>
    </row>
    <row r="73" spans="1:12">
      <c r="A73" s="24" t="s">
        <v>59</v>
      </c>
      <c r="B73" s="24"/>
      <c r="C73" s="21"/>
      <c r="D73" s="21"/>
      <c r="E73" s="21"/>
      <c r="F73" s="21"/>
      <c r="G73" s="21"/>
      <c r="H73" s="21"/>
      <c r="I73" s="21"/>
      <c r="J73" s="21"/>
      <c r="K73" s="21"/>
    </row>
    <row r="74" spans="1:12">
      <c r="A74" s="58" t="s">
        <v>60</v>
      </c>
      <c r="B74" s="24">
        <v>10</v>
      </c>
      <c r="C74" s="21">
        <v>1</v>
      </c>
      <c r="D74" s="21">
        <v>1</v>
      </c>
      <c r="E74" s="21">
        <v>8</v>
      </c>
      <c r="F74" s="21">
        <v>30</v>
      </c>
      <c r="G74" s="21">
        <v>7</v>
      </c>
      <c r="H74" s="21">
        <v>8</v>
      </c>
      <c r="I74" s="21">
        <v>8</v>
      </c>
      <c r="J74" s="21">
        <v>5</v>
      </c>
      <c r="K74" s="21">
        <v>3</v>
      </c>
      <c r="L74" s="20">
        <v>3</v>
      </c>
    </row>
    <row r="75" spans="1:12">
      <c r="A75" s="58" t="s">
        <v>61</v>
      </c>
      <c r="B75" s="24">
        <v>15</v>
      </c>
      <c r="C75" s="21">
        <v>1</v>
      </c>
      <c r="D75" s="21">
        <v>2</v>
      </c>
      <c r="E75" s="21">
        <v>7</v>
      </c>
      <c r="F75" s="21">
        <v>31</v>
      </c>
      <c r="G75" s="21">
        <v>6</v>
      </c>
      <c r="H75" s="21">
        <v>5</v>
      </c>
      <c r="I75" s="21">
        <v>4</v>
      </c>
      <c r="J75" s="21">
        <v>4</v>
      </c>
      <c r="K75" s="21">
        <v>4</v>
      </c>
      <c r="L75" s="20">
        <v>5</v>
      </c>
    </row>
    <row r="76" spans="1:12">
      <c r="A76" s="58" t="s">
        <v>99</v>
      </c>
      <c r="B76" s="24"/>
      <c r="C76" s="21"/>
      <c r="D76" s="21"/>
      <c r="E76" s="21"/>
      <c r="F76" s="21"/>
      <c r="G76" s="21"/>
      <c r="H76" s="21"/>
      <c r="I76" s="21"/>
      <c r="J76" s="21">
        <v>3</v>
      </c>
      <c r="K76" s="21">
        <v>3</v>
      </c>
      <c r="L76" s="20">
        <v>4</v>
      </c>
    </row>
    <row r="77" spans="1:12">
      <c r="A77" s="56" t="s">
        <v>0</v>
      </c>
      <c r="B77" s="28">
        <f>SUM(B74:B75)</f>
        <v>25</v>
      </c>
      <c r="C77" s="28">
        <f t="shared" ref="C77:I77" si="10">SUM(C74:C75)</f>
        <v>2</v>
      </c>
      <c r="D77" s="28">
        <f t="shared" si="10"/>
        <v>3</v>
      </c>
      <c r="E77" s="28">
        <f t="shared" si="10"/>
        <v>15</v>
      </c>
      <c r="F77" s="28">
        <f t="shared" si="10"/>
        <v>61</v>
      </c>
      <c r="G77" s="28">
        <f t="shared" si="10"/>
        <v>13</v>
      </c>
      <c r="H77" s="28">
        <f t="shared" si="10"/>
        <v>13</v>
      </c>
      <c r="I77" s="28">
        <f t="shared" si="10"/>
        <v>12</v>
      </c>
      <c r="J77" s="28">
        <f>SUM(J74:J76)</f>
        <v>12</v>
      </c>
      <c r="K77" s="28">
        <f>SUM(K74:K76)</f>
        <v>10</v>
      </c>
      <c r="L77" s="28">
        <f>SUM(L74:L76)</f>
        <v>12</v>
      </c>
    </row>
    <row r="78" spans="1:12">
      <c r="A78" s="59" t="s">
        <v>62</v>
      </c>
      <c r="B78" s="24"/>
      <c r="C78" s="21"/>
      <c r="D78" s="21"/>
      <c r="E78" s="21"/>
      <c r="F78" s="21"/>
      <c r="G78" s="21"/>
      <c r="H78" s="21"/>
      <c r="I78" s="21"/>
      <c r="J78" s="21"/>
      <c r="K78" s="21"/>
    </row>
    <row r="79" spans="1:12">
      <c r="A79" s="58" t="s">
        <v>63</v>
      </c>
      <c r="B79" s="24">
        <v>3</v>
      </c>
      <c r="C79" s="21">
        <v>3</v>
      </c>
      <c r="D79" s="21">
        <v>6</v>
      </c>
      <c r="E79" s="21">
        <v>8</v>
      </c>
      <c r="F79" s="21">
        <v>5</v>
      </c>
      <c r="G79" s="21">
        <v>8</v>
      </c>
      <c r="H79" s="21">
        <v>8</v>
      </c>
      <c r="I79" s="21">
        <v>9</v>
      </c>
      <c r="J79" s="21">
        <v>11</v>
      </c>
      <c r="K79" s="21">
        <v>12</v>
      </c>
      <c r="L79" s="20">
        <v>11</v>
      </c>
    </row>
    <row r="80" spans="1:12">
      <c r="A80" s="58" t="s">
        <v>64</v>
      </c>
      <c r="B80" s="24">
        <v>4</v>
      </c>
      <c r="C80" s="21">
        <v>3</v>
      </c>
      <c r="D80" s="21">
        <v>6</v>
      </c>
      <c r="E80" s="21">
        <v>6</v>
      </c>
      <c r="F80" s="21">
        <v>8</v>
      </c>
      <c r="G80" s="21">
        <v>8</v>
      </c>
      <c r="H80" s="21">
        <v>8</v>
      </c>
      <c r="I80" s="21">
        <v>8</v>
      </c>
      <c r="J80" s="21">
        <v>2</v>
      </c>
      <c r="K80" s="21">
        <v>6</v>
      </c>
      <c r="L80" s="20">
        <v>6</v>
      </c>
    </row>
    <row r="81" spans="1:12">
      <c r="A81" s="58" t="s">
        <v>6</v>
      </c>
      <c r="B81" s="24">
        <v>5</v>
      </c>
      <c r="C81" s="21">
        <v>4</v>
      </c>
      <c r="D81" s="21">
        <v>6</v>
      </c>
      <c r="E81" s="21">
        <v>11</v>
      </c>
      <c r="F81" s="21">
        <v>9</v>
      </c>
      <c r="G81" s="21">
        <v>8</v>
      </c>
      <c r="H81" s="21">
        <v>8</v>
      </c>
      <c r="I81" s="21">
        <v>9</v>
      </c>
      <c r="J81" s="21">
        <v>9</v>
      </c>
      <c r="K81" s="21">
        <v>27</v>
      </c>
      <c r="L81" s="20">
        <v>27</v>
      </c>
    </row>
    <row r="82" spans="1:12">
      <c r="A82" s="58" t="s">
        <v>65</v>
      </c>
      <c r="B82" s="24">
        <v>4</v>
      </c>
      <c r="C82" s="21">
        <v>6</v>
      </c>
      <c r="D82" s="21">
        <v>8</v>
      </c>
      <c r="E82" s="21">
        <v>7</v>
      </c>
      <c r="F82" s="21">
        <v>10</v>
      </c>
      <c r="G82" s="21">
        <v>5</v>
      </c>
      <c r="H82" s="21">
        <v>5</v>
      </c>
      <c r="I82" s="21">
        <v>8</v>
      </c>
      <c r="J82" s="21">
        <v>10</v>
      </c>
      <c r="K82" s="21">
        <v>11</v>
      </c>
      <c r="L82" s="20">
        <v>20</v>
      </c>
    </row>
    <row r="83" spans="1:12">
      <c r="A83" s="56" t="s">
        <v>0</v>
      </c>
      <c r="B83" s="28">
        <f>SUM(B79:B82)</f>
        <v>16</v>
      </c>
      <c r="C83" s="28">
        <f t="shared" ref="C83:I83" si="11">SUM(C79:C82)</f>
        <v>16</v>
      </c>
      <c r="D83" s="28">
        <f t="shared" si="11"/>
        <v>26</v>
      </c>
      <c r="E83" s="28">
        <f t="shared" si="11"/>
        <v>32</v>
      </c>
      <c r="F83" s="28">
        <f t="shared" si="11"/>
        <v>32</v>
      </c>
      <c r="G83" s="28">
        <f t="shared" si="11"/>
        <v>29</v>
      </c>
      <c r="H83" s="28">
        <f t="shared" si="11"/>
        <v>29</v>
      </c>
      <c r="I83" s="28">
        <f t="shared" si="11"/>
        <v>34</v>
      </c>
      <c r="J83" s="28">
        <f>SUM(J79:J82)</f>
        <v>32</v>
      </c>
      <c r="K83" s="28">
        <f>SUM(K79:K82)</f>
        <v>56</v>
      </c>
      <c r="L83" s="28">
        <f>SUM(L79:L82)</f>
        <v>64</v>
      </c>
    </row>
    <row r="84" spans="1:12">
      <c r="A84" s="24" t="s">
        <v>66</v>
      </c>
      <c r="B84" s="24"/>
      <c r="C84" s="21"/>
      <c r="D84" s="21"/>
      <c r="E84" s="21"/>
      <c r="F84" s="21"/>
      <c r="G84" s="21"/>
      <c r="H84" s="21"/>
      <c r="I84" s="21"/>
      <c r="J84" s="21"/>
      <c r="K84" s="21"/>
    </row>
    <row r="85" spans="1:12">
      <c r="A85" s="58" t="s">
        <v>67</v>
      </c>
      <c r="B85" s="24">
        <v>4</v>
      </c>
      <c r="C85" s="21">
        <v>4</v>
      </c>
      <c r="D85" s="21">
        <v>4</v>
      </c>
      <c r="E85" s="21">
        <v>4</v>
      </c>
      <c r="F85" s="21">
        <v>5</v>
      </c>
      <c r="G85" s="21">
        <v>5</v>
      </c>
      <c r="H85" s="21">
        <v>5</v>
      </c>
      <c r="I85" s="21">
        <v>6</v>
      </c>
      <c r="J85" s="21">
        <v>4</v>
      </c>
      <c r="K85" s="20">
        <v>5</v>
      </c>
      <c r="L85" s="20">
        <v>5</v>
      </c>
    </row>
    <row r="86" spans="1:12">
      <c r="A86" s="58" t="s">
        <v>68</v>
      </c>
      <c r="B86" s="24">
        <v>12</v>
      </c>
      <c r="C86" s="21">
        <v>9</v>
      </c>
      <c r="D86" s="21">
        <v>5</v>
      </c>
      <c r="E86" s="21">
        <v>26</v>
      </c>
      <c r="F86" s="21">
        <v>10</v>
      </c>
      <c r="G86" s="21">
        <v>9</v>
      </c>
      <c r="H86" s="21">
        <v>9</v>
      </c>
      <c r="I86" s="21">
        <v>0</v>
      </c>
      <c r="J86" s="21">
        <v>14</v>
      </c>
      <c r="K86" s="20">
        <v>14</v>
      </c>
      <c r="L86" s="20">
        <v>13</v>
      </c>
    </row>
    <row r="87" spans="1:12">
      <c r="A87" s="58" t="s">
        <v>69</v>
      </c>
      <c r="B87" s="24">
        <v>8</v>
      </c>
      <c r="C87" s="21">
        <v>4</v>
      </c>
      <c r="D87" s="21">
        <v>5</v>
      </c>
      <c r="E87" s="21">
        <v>23</v>
      </c>
      <c r="F87" s="21">
        <v>8</v>
      </c>
      <c r="G87" s="21">
        <v>8</v>
      </c>
      <c r="H87" s="21">
        <v>8</v>
      </c>
      <c r="I87" s="21">
        <v>0</v>
      </c>
      <c r="J87" s="21">
        <v>0</v>
      </c>
      <c r="K87" s="20">
        <v>0</v>
      </c>
      <c r="L87" s="20">
        <v>1</v>
      </c>
    </row>
    <row r="88" spans="1:12">
      <c r="A88" s="58" t="s">
        <v>70</v>
      </c>
      <c r="B88" s="24">
        <v>12</v>
      </c>
      <c r="C88" s="21">
        <v>6</v>
      </c>
      <c r="D88" s="21">
        <v>4</v>
      </c>
      <c r="E88" s="21">
        <v>22</v>
      </c>
      <c r="F88" s="21">
        <v>11</v>
      </c>
      <c r="G88" s="21">
        <v>11</v>
      </c>
      <c r="H88" s="21">
        <v>11</v>
      </c>
      <c r="I88" s="21">
        <v>11</v>
      </c>
      <c r="J88" s="21">
        <v>3</v>
      </c>
      <c r="K88" s="20">
        <v>0</v>
      </c>
      <c r="L88" s="20">
        <v>0</v>
      </c>
    </row>
    <row r="89" spans="1:12">
      <c r="A89" s="56" t="s">
        <v>0</v>
      </c>
      <c r="B89" s="28">
        <f>SUM(B85:B88)</f>
        <v>36</v>
      </c>
      <c r="C89" s="28">
        <f t="shared" ref="C89:L89" si="12">SUM(C85:C88)</f>
        <v>23</v>
      </c>
      <c r="D89" s="28">
        <f t="shared" si="12"/>
        <v>18</v>
      </c>
      <c r="E89" s="28">
        <f t="shared" si="12"/>
        <v>75</v>
      </c>
      <c r="F89" s="28">
        <f t="shared" si="12"/>
        <v>34</v>
      </c>
      <c r="G89" s="28">
        <f t="shared" si="12"/>
        <v>33</v>
      </c>
      <c r="H89" s="28">
        <f t="shared" si="12"/>
        <v>33</v>
      </c>
      <c r="I89" s="28">
        <f t="shared" si="12"/>
        <v>17</v>
      </c>
      <c r="J89" s="28">
        <f t="shared" si="12"/>
        <v>21</v>
      </c>
      <c r="K89" s="28">
        <f t="shared" si="12"/>
        <v>19</v>
      </c>
      <c r="L89" s="28">
        <f t="shared" si="12"/>
        <v>19</v>
      </c>
    </row>
    <row r="90" spans="1:12">
      <c r="A90" s="24" t="s">
        <v>71</v>
      </c>
      <c r="B90" s="24"/>
      <c r="C90" s="21"/>
      <c r="D90" s="21"/>
      <c r="E90" s="21"/>
      <c r="F90" s="21"/>
      <c r="G90" s="21"/>
      <c r="H90" s="21"/>
      <c r="I90" s="21"/>
      <c r="J90" s="21"/>
      <c r="K90" s="21"/>
    </row>
    <row r="91" spans="1:12">
      <c r="A91" s="58" t="s">
        <v>72</v>
      </c>
      <c r="B91" s="24">
        <v>0</v>
      </c>
      <c r="C91" s="21"/>
      <c r="D91" s="21">
        <v>0</v>
      </c>
      <c r="E91" s="21">
        <v>0</v>
      </c>
      <c r="F91" s="21">
        <v>0</v>
      </c>
      <c r="G91" s="21">
        <v>2</v>
      </c>
      <c r="H91" s="21">
        <v>1</v>
      </c>
      <c r="I91" s="21">
        <v>1</v>
      </c>
      <c r="J91" s="21">
        <v>4</v>
      </c>
      <c r="K91" s="20">
        <v>7</v>
      </c>
      <c r="L91" s="20">
        <v>5</v>
      </c>
    </row>
    <row r="92" spans="1:12">
      <c r="A92" s="58" t="s">
        <v>73</v>
      </c>
      <c r="B92" s="24"/>
      <c r="C92" s="21">
        <v>1</v>
      </c>
      <c r="D92" s="21">
        <v>1</v>
      </c>
      <c r="E92" s="21">
        <v>0</v>
      </c>
      <c r="F92" s="21">
        <v>1</v>
      </c>
      <c r="G92" s="21">
        <v>2</v>
      </c>
      <c r="H92" s="21">
        <v>2</v>
      </c>
      <c r="I92" s="21">
        <v>2</v>
      </c>
      <c r="J92" s="21">
        <v>4</v>
      </c>
      <c r="K92" s="20">
        <v>7</v>
      </c>
      <c r="L92" s="20">
        <v>8</v>
      </c>
    </row>
    <row r="93" spans="1:12">
      <c r="A93" s="58" t="s">
        <v>5</v>
      </c>
      <c r="B93" s="24">
        <v>3</v>
      </c>
      <c r="C93" s="21">
        <v>1</v>
      </c>
      <c r="D93" s="21">
        <v>2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0">
        <v>0</v>
      </c>
      <c r="L93" s="20">
        <v>2</v>
      </c>
    </row>
    <row r="94" spans="1:12">
      <c r="A94" s="58" t="s">
        <v>74</v>
      </c>
      <c r="B94" s="24">
        <v>5</v>
      </c>
      <c r="C94" s="21">
        <v>6</v>
      </c>
      <c r="D94" s="21">
        <v>4</v>
      </c>
      <c r="E94" s="21">
        <v>4</v>
      </c>
      <c r="F94" s="21">
        <v>7</v>
      </c>
      <c r="G94" s="21">
        <v>6</v>
      </c>
      <c r="H94" s="21">
        <v>4</v>
      </c>
      <c r="I94" s="21">
        <v>3</v>
      </c>
      <c r="J94" s="21">
        <v>1</v>
      </c>
      <c r="K94" s="20">
        <v>3</v>
      </c>
      <c r="L94" s="20">
        <v>6</v>
      </c>
    </row>
    <row r="95" spans="1:12">
      <c r="A95" s="56" t="s">
        <v>0</v>
      </c>
      <c r="B95" s="28">
        <f>SUM(B91:B94)</f>
        <v>8</v>
      </c>
      <c r="C95" s="28">
        <f t="shared" ref="C95:I95" si="13">SUM(C91:C94)</f>
        <v>8</v>
      </c>
      <c r="D95" s="28">
        <f t="shared" si="13"/>
        <v>7</v>
      </c>
      <c r="E95" s="28">
        <f t="shared" si="13"/>
        <v>4</v>
      </c>
      <c r="F95" s="28">
        <f t="shared" si="13"/>
        <v>8</v>
      </c>
      <c r="G95" s="28">
        <f t="shared" si="13"/>
        <v>10</v>
      </c>
      <c r="H95" s="28">
        <f t="shared" si="13"/>
        <v>7</v>
      </c>
      <c r="I95" s="28">
        <f t="shared" si="13"/>
        <v>6</v>
      </c>
      <c r="J95" s="28">
        <f>SUM(J91:J94)</f>
        <v>9</v>
      </c>
      <c r="K95" s="28">
        <f>SUM(K91:K94)</f>
        <v>17</v>
      </c>
      <c r="L95" s="28">
        <f>SUM(L91:L94)</f>
        <v>21</v>
      </c>
    </row>
    <row r="96" spans="1:12">
      <c r="A96" s="24" t="s">
        <v>75</v>
      </c>
      <c r="B96" s="24"/>
      <c r="C96" s="21"/>
      <c r="D96" s="21"/>
      <c r="E96" s="21"/>
      <c r="F96" s="21"/>
      <c r="G96" s="21"/>
      <c r="H96" s="21"/>
      <c r="I96" s="21"/>
      <c r="J96" s="21"/>
      <c r="K96" s="21"/>
    </row>
    <row r="97" spans="1:12">
      <c r="A97" s="58" t="s">
        <v>76</v>
      </c>
      <c r="B97" s="24">
        <v>2</v>
      </c>
      <c r="C97" s="21">
        <v>4</v>
      </c>
      <c r="D97" s="21">
        <v>3</v>
      </c>
      <c r="E97" s="21">
        <v>7</v>
      </c>
      <c r="F97" s="21">
        <v>9</v>
      </c>
      <c r="G97" s="21">
        <v>7</v>
      </c>
      <c r="H97" s="21">
        <v>5</v>
      </c>
      <c r="I97" s="21">
        <v>1</v>
      </c>
      <c r="J97" s="21">
        <v>17</v>
      </c>
      <c r="K97" s="21">
        <v>21</v>
      </c>
      <c r="L97" s="20">
        <v>26</v>
      </c>
    </row>
    <row r="98" spans="1:12">
      <c r="A98" s="58" t="s">
        <v>77</v>
      </c>
      <c r="B98" s="24">
        <v>2</v>
      </c>
      <c r="C98" s="21">
        <v>6</v>
      </c>
      <c r="D98" s="21">
        <v>7</v>
      </c>
      <c r="E98" s="21">
        <v>11</v>
      </c>
      <c r="F98" s="21">
        <v>9</v>
      </c>
      <c r="G98" s="21">
        <v>10</v>
      </c>
      <c r="H98" s="21">
        <v>10</v>
      </c>
      <c r="I98" s="21">
        <v>13</v>
      </c>
      <c r="J98" s="21">
        <v>19</v>
      </c>
      <c r="K98" s="21">
        <v>16</v>
      </c>
      <c r="L98" s="20">
        <v>19</v>
      </c>
    </row>
    <row r="99" spans="1:12">
      <c r="A99" s="58" t="s">
        <v>78</v>
      </c>
      <c r="B99" s="24">
        <v>1</v>
      </c>
      <c r="C99" s="21">
        <v>3</v>
      </c>
      <c r="D99" s="21">
        <v>3</v>
      </c>
      <c r="E99" s="21">
        <v>7</v>
      </c>
      <c r="F99" s="21">
        <v>2</v>
      </c>
      <c r="G99" s="21">
        <v>7</v>
      </c>
      <c r="H99" s="21">
        <v>9</v>
      </c>
      <c r="I99" s="21">
        <v>7</v>
      </c>
      <c r="J99" s="21">
        <v>6</v>
      </c>
      <c r="K99" s="21">
        <v>7</v>
      </c>
      <c r="L99" s="20">
        <v>8</v>
      </c>
    </row>
    <row r="100" spans="1:12">
      <c r="A100" s="58" t="s">
        <v>79</v>
      </c>
      <c r="B100" s="24">
        <v>4</v>
      </c>
      <c r="C100" s="21">
        <v>6</v>
      </c>
      <c r="D100" s="21">
        <v>7</v>
      </c>
      <c r="E100" s="21">
        <v>12</v>
      </c>
      <c r="F100" s="21">
        <v>5</v>
      </c>
      <c r="G100" s="21">
        <v>7</v>
      </c>
      <c r="H100" s="21">
        <v>9</v>
      </c>
      <c r="I100" s="21">
        <v>8</v>
      </c>
      <c r="J100" s="21">
        <v>14</v>
      </c>
      <c r="K100" s="21">
        <v>0</v>
      </c>
      <c r="L100" s="20">
        <v>6</v>
      </c>
    </row>
    <row r="101" spans="1:12">
      <c r="A101" s="58" t="s">
        <v>80</v>
      </c>
      <c r="B101" s="24">
        <v>3</v>
      </c>
      <c r="C101" s="21">
        <v>6</v>
      </c>
      <c r="D101" s="21">
        <v>5</v>
      </c>
      <c r="E101" s="21">
        <v>10</v>
      </c>
      <c r="F101" s="21">
        <v>9</v>
      </c>
      <c r="G101" s="21">
        <v>10</v>
      </c>
      <c r="H101" s="21">
        <v>12</v>
      </c>
      <c r="I101" s="21">
        <v>13</v>
      </c>
      <c r="J101" s="21">
        <v>0</v>
      </c>
      <c r="K101" s="21">
        <v>0</v>
      </c>
      <c r="L101" s="20">
        <v>5</v>
      </c>
    </row>
    <row r="102" spans="1:12">
      <c r="A102" s="58" t="s">
        <v>81</v>
      </c>
      <c r="B102" s="24">
        <v>2</v>
      </c>
      <c r="C102" s="21">
        <v>5</v>
      </c>
      <c r="D102" s="21">
        <v>3</v>
      </c>
      <c r="E102" s="21">
        <v>9</v>
      </c>
      <c r="F102" s="21">
        <v>8</v>
      </c>
      <c r="G102" s="21">
        <v>16</v>
      </c>
      <c r="H102" s="21">
        <v>16</v>
      </c>
      <c r="I102" s="21">
        <v>11</v>
      </c>
      <c r="J102" s="21">
        <v>12</v>
      </c>
      <c r="K102" s="20">
        <v>23</v>
      </c>
      <c r="L102" s="20">
        <v>21</v>
      </c>
    </row>
    <row r="103" spans="1:12">
      <c r="A103" s="58" t="s">
        <v>82</v>
      </c>
      <c r="B103" s="24">
        <v>2</v>
      </c>
      <c r="C103" s="21">
        <v>9</v>
      </c>
      <c r="D103" s="21">
        <v>8</v>
      </c>
      <c r="E103" s="21">
        <v>15</v>
      </c>
      <c r="F103" s="21">
        <v>13</v>
      </c>
      <c r="G103" s="21">
        <v>13</v>
      </c>
      <c r="H103" s="21">
        <v>42</v>
      </c>
      <c r="I103" s="21">
        <v>19</v>
      </c>
      <c r="J103" s="21">
        <v>21</v>
      </c>
      <c r="K103" s="20">
        <v>24</v>
      </c>
      <c r="L103" s="20">
        <v>25</v>
      </c>
    </row>
    <row r="104" spans="1:12">
      <c r="A104" s="56" t="s">
        <v>0</v>
      </c>
      <c r="B104" s="28">
        <f>SUM(B97:B103)</f>
        <v>16</v>
      </c>
      <c r="C104" s="28">
        <f t="shared" ref="C104:I104" si="14">SUM(C97:C103)</f>
        <v>39</v>
      </c>
      <c r="D104" s="28">
        <f t="shared" si="14"/>
        <v>36</v>
      </c>
      <c r="E104" s="28">
        <f t="shared" si="14"/>
        <v>71</v>
      </c>
      <c r="F104" s="28">
        <f t="shared" si="14"/>
        <v>55</v>
      </c>
      <c r="G104" s="28">
        <f t="shared" si="14"/>
        <v>70</v>
      </c>
      <c r="H104" s="28">
        <f t="shared" si="14"/>
        <v>103</v>
      </c>
      <c r="I104" s="28">
        <f t="shared" si="14"/>
        <v>72</v>
      </c>
      <c r="J104" s="28">
        <f>SUM(J97:J103)</f>
        <v>89</v>
      </c>
      <c r="K104" s="28">
        <f>SUM(K97:K103)</f>
        <v>91</v>
      </c>
      <c r="L104" s="28">
        <f>SUM(L97:L103)</f>
        <v>110</v>
      </c>
    </row>
    <row r="105" spans="1:12">
      <c r="A105" s="28" t="s">
        <v>1</v>
      </c>
      <c r="B105" s="28">
        <f>B104+B95+B89+B83+B77+B72+B64+B59+B53+B48+B42+B35+B29+B24+B17</f>
        <v>345</v>
      </c>
      <c r="C105" s="28">
        <f t="shared" ref="C105:L105" si="15">C104+C95+C89+C83+C77+C72+C64+C59+C53+C48+C42+C35+C29+C24+C17</f>
        <v>264</v>
      </c>
      <c r="D105" s="28">
        <f t="shared" si="15"/>
        <v>288</v>
      </c>
      <c r="E105" s="28">
        <f t="shared" si="15"/>
        <v>1081</v>
      </c>
      <c r="F105" s="28">
        <f t="shared" si="15"/>
        <v>704</v>
      </c>
      <c r="G105" s="28">
        <f t="shared" si="15"/>
        <v>436</v>
      </c>
      <c r="H105" s="28">
        <f t="shared" si="15"/>
        <v>502</v>
      </c>
      <c r="I105" s="28">
        <f t="shared" si="15"/>
        <v>451</v>
      </c>
      <c r="J105" s="28">
        <f t="shared" si="15"/>
        <v>504</v>
      </c>
      <c r="K105" s="28">
        <f t="shared" si="15"/>
        <v>579</v>
      </c>
      <c r="L105" s="28">
        <f t="shared" si="15"/>
        <v>667</v>
      </c>
    </row>
    <row r="106" spans="1:12">
      <c r="B106" s="22"/>
    </row>
  </sheetData>
  <mergeCells count="14">
    <mergeCell ref="L4:L5"/>
    <mergeCell ref="K4:K5"/>
    <mergeCell ref="A1:J1"/>
    <mergeCell ref="F4:F5"/>
    <mergeCell ref="G4:G5"/>
    <mergeCell ref="H4:H5"/>
    <mergeCell ref="I4:I5"/>
    <mergeCell ref="J4:J5"/>
    <mergeCell ref="E4:E5"/>
    <mergeCell ref="B2:D2"/>
    <mergeCell ref="A3:A5"/>
    <mergeCell ref="B4:B5"/>
    <mergeCell ref="C4:C5"/>
    <mergeCell ref="D4:D5"/>
  </mergeCells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5"/>
  <sheetViews>
    <sheetView tabSelected="1" zoomScale="98" zoomScaleNormal="98" workbookViewId="0">
      <pane xSplit="1" ySplit="5" topLeftCell="B42" activePane="bottomRight" state="frozen"/>
      <selection pane="topRight" activeCell="B1" sqref="B1"/>
      <selection pane="bottomLeft" activeCell="A6" sqref="A6"/>
      <selection pane="bottomRight" sqref="A1:J1"/>
    </sheetView>
  </sheetViews>
  <sheetFormatPr defaultRowHeight="15"/>
  <cols>
    <col min="1" max="1" width="26.85546875" customWidth="1"/>
    <col min="2" max="9" width="9.85546875" customWidth="1"/>
  </cols>
  <sheetData>
    <row r="1" spans="1:12" ht="15.75">
      <c r="A1" s="77" t="s">
        <v>111</v>
      </c>
      <c r="B1" s="77"/>
      <c r="C1" s="77"/>
      <c r="D1" s="77"/>
      <c r="E1" s="77"/>
      <c r="F1" s="77"/>
      <c r="G1" s="77"/>
      <c r="H1" s="77"/>
      <c r="I1" s="77"/>
      <c r="J1" s="77"/>
    </row>
    <row r="2" spans="1:12">
      <c r="A2" s="1"/>
      <c r="B2" s="2"/>
    </row>
    <row r="3" spans="1:12" ht="15.75" thickBot="1">
      <c r="A3" s="86" t="s">
        <v>83</v>
      </c>
      <c r="B3" s="55" t="s">
        <v>91</v>
      </c>
      <c r="C3" s="55" t="s">
        <v>92</v>
      </c>
      <c r="D3" s="55" t="s">
        <v>93</v>
      </c>
      <c r="E3" s="55" t="s">
        <v>94</v>
      </c>
      <c r="F3" s="55" t="s">
        <v>87</v>
      </c>
      <c r="G3" s="55" t="s">
        <v>88</v>
      </c>
      <c r="H3" s="55" t="s">
        <v>89</v>
      </c>
      <c r="I3" s="55" t="s">
        <v>90</v>
      </c>
      <c r="J3" s="55" t="s">
        <v>96</v>
      </c>
      <c r="K3" s="55" t="s">
        <v>101</v>
      </c>
      <c r="L3" s="55" t="s">
        <v>106</v>
      </c>
    </row>
    <row r="4" spans="1:12" ht="15.75" thickTop="1">
      <c r="A4" s="79"/>
      <c r="B4" s="72" t="s">
        <v>84</v>
      </c>
      <c r="C4" s="72" t="s">
        <v>84</v>
      </c>
      <c r="D4" s="72" t="s">
        <v>84</v>
      </c>
      <c r="E4" s="72" t="s">
        <v>84</v>
      </c>
      <c r="F4" s="72" t="s">
        <v>84</v>
      </c>
      <c r="G4" s="72" t="s">
        <v>84</v>
      </c>
      <c r="H4" s="72" t="s">
        <v>84</v>
      </c>
      <c r="I4" s="72" t="s">
        <v>84</v>
      </c>
      <c r="J4" s="72" t="s">
        <v>84</v>
      </c>
      <c r="K4" s="72" t="s">
        <v>84</v>
      </c>
      <c r="L4" s="72" t="s">
        <v>84</v>
      </c>
    </row>
    <row r="5" spans="1:12">
      <c r="A5" s="87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>
      <c r="A6" s="4" t="s">
        <v>7</v>
      </c>
      <c r="B6" s="24">
        <v>862</v>
      </c>
      <c r="C6" s="21">
        <v>906</v>
      </c>
      <c r="D6" s="21">
        <v>871</v>
      </c>
      <c r="E6" s="21">
        <v>881</v>
      </c>
      <c r="F6" s="21">
        <v>1062</v>
      </c>
      <c r="G6" s="21">
        <v>826</v>
      </c>
      <c r="H6" s="21">
        <v>925</v>
      </c>
      <c r="I6" s="21">
        <v>1021</v>
      </c>
      <c r="J6" s="21">
        <v>965</v>
      </c>
    </row>
    <row r="7" spans="1:12">
      <c r="A7" s="4" t="s">
        <v>8</v>
      </c>
      <c r="B7" s="24"/>
      <c r="C7" s="21"/>
      <c r="D7" s="21"/>
      <c r="E7" s="21"/>
      <c r="F7" s="21"/>
      <c r="G7" s="21"/>
      <c r="H7" s="21"/>
      <c r="I7" s="21"/>
      <c r="J7" s="21"/>
    </row>
    <row r="8" spans="1:12">
      <c r="A8" s="6" t="s">
        <v>9</v>
      </c>
      <c r="B8" s="24">
        <v>26</v>
      </c>
      <c r="C8" s="21">
        <v>24</v>
      </c>
      <c r="D8" s="21">
        <v>23</v>
      </c>
      <c r="E8" s="21">
        <v>35</v>
      </c>
      <c r="F8" s="21">
        <v>41</v>
      </c>
      <c r="G8" s="21">
        <v>16</v>
      </c>
      <c r="H8" s="21">
        <v>19</v>
      </c>
      <c r="I8" s="21">
        <v>23</v>
      </c>
      <c r="J8" s="21">
        <v>17</v>
      </c>
      <c r="K8" s="20">
        <v>18</v>
      </c>
      <c r="L8" s="20">
        <v>14</v>
      </c>
    </row>
    <row r="9" spans="1:12">
      <c r="A9" s="6" t="s">
        <v>10</v>
      </c>
      <c r="B9" s="24">
        <v>23</v>
      </c>
      <c r="C9" s="21">
        <v>26</v>
      </c>
      <c r="D9" s="21">
        <v>25</v>
      </c>
      <c r="E9" s="21">
        <v>24</v>
      </c>
      <c r="F9" s="21">
        <v>25</v>
      </c>
      <c r="G9" s="21">
        <v>13</v>
      </c>
      <c r="H9" s="21">
        <v>8</v>
      </c>
      <c r="I9" s="21">
        <v>9</v>
      </c>
      <c r="J9" s="21">
        <v>9</v>
      </c>
      <c r="K9" s="20">
        <v>8</v>
      </c>
      <c r="L9" s="20">
        <v>12</v>
      </c>
    </row>
    <row r="10" spans="1:12">
      <c r="A10" s="6" t="s">
        <v>11</v>
      </c>
      <c r="B10" s="24">
        <v>35</v>
      </c>
      <c r="C10" s="21">
        <v>32</v>
      </c>
      <c r="D10" s="21">
        <v>32</v>
      </c>
      <c r="E10" s="21">
        <v>18</v>
      </c>
      <c r="F10" s="21">
        <v>18</v>
      </c>
      <c r="G10" s="21">
        <v>12</v>
      </c>
      <c r="H10" s="21">
        <v>2</v>
      </c>
      <c r="I10" s="21">
        <v>7</v>
      </c>
      <c r="J10" s="21">
        <v>6</v>
      </c>
      <c r="K10" s="20">
        <v>6</v>
      </c>
      <c r="L10" s="20">
        <v>9</v>
      </c>
    </row>
    <row r="11" spans="1:12">
      <c r="A11" s="6" t="s">
        <v>12</v>
      </c>
      <c r="B11" s="24">
        <v>44</v>
      </c>
      <c r="C11" s="21">
        <v>47</v>
      </c>
      <c r="D11" s="21">
        <v>44</v>
      </c>
      <c r="E11" s="21">
        <v>43</v>
      </c>
      <c r="F11" s="21">
        <v>45</v>
      </c>
      <c r="G11" s="21">
        <v>44</v>
      </c>
      <c r="H11" s="21">
        <v>44</v>
      </c>
      <c r="I11" s="21">
        <v>41</v>
      </c>
      <c r="J11" s="21">
        <v>28</v>
      </c>
      <c r="K11" s="20">
        <v>28</v>
      </c>
      <c r="L11" s="20">
        <v>28</v>
      </c>
    </row>
    <row r="12" spans="1:12">
      <c r="A12" s="6" t="s">
        <v>13</v>
      </c>
      <c r="B12" s="24">
        <v>9</v>
      </c>
      <c r="C12" s="21">
        <v>15</v>
      </c>
      <c r="D12" s="21">
        <v>17</v>
      </c>
      <c r="E12" s="21">
        <v>12</v>
      </c>
      <c r="F12" s="21">
        <v>9</v>
      </c>
      <c r="G12" s="21">
        <v>12</v>
      </c>
      <c r="H12" s="21">
        <v>13</v>
      </c>
      <c r="I12" s="21">
        <v>14</v>
      </c>
      <c r="J12" s="21">
        <v>15</v>
      </c>
      <c r="K12" s="20">
        <v>14</v>
      </c>
      <c r="L12" s="20">
        <v>26</v>
      </c>
    </row>
    <row r="13" spans="1:12">
      <c r="A13" s="6" t="s">
        <v>14</v>
      </c>
      <c r="B13" s="24">
        <v>41</v>
      </c>
      <c r="C13" s="21">
        <v>43</v>
      </c>
      <c r="D13" s="21">
        <v>55</v>
      </c>
      <c r="E13" s="21">
        <v>41</v>
      </c>
      <c r="F13" s="21">
        <v>184</v>
      </c>
      <c r="G13" s="21">
        <v>128</v>
      </c>
      <c r="H13" s="21">
        <v>123</v>
      </c>
      <c r="I13" s="21">
        <v>140</v>
      </c>
      <c r="J13" s="21">
        <v>88</v>
      </c>
      <c r="K13" s="20">
        <v>76</v>
      </c>
      <c r="L13" s="20">
        <v>73</v>
      </c>
    </row>
    <row r="14" spans="1:12">
      <c r="A14" s="6" t="s">
        <v>15</v>
      </c>
      <c r="B14" s="24">
        <v>51</v>
      </c>
      <c r="C14" s="21">
        <v>67</v>
      </c>
      <c r="D14" s="21">
        <v>71</v>
      </c>
      <c r="E14" s="21">
        <v>56</v>
      </c>
      <c r="F14" s="21">
        <v>74</v>
      </c>
      <c r="G14" s="21">
        <v>89</v>
      </c>
      <c r="H14" s="21">
        <v>90</v>
      </c>
      <c r="I14" s="21">
        <v>92</v>
      </c>
      <c r="J14" s="21">
        <v>102</v>
      </c>
      <c r="K14" s="20">
        <v>95</v>
      </c>
      <c r="L14" s="20">
        <v>82</v>
      </c>
    </row>
    <row r="15" spans="1:12">
      <c r="A15" s="6" t="s">
        <v>16</v>
      </c>
      <c r="B15" s="24">
        <v>65</v>
      </c>
      <c r="C15" s="21">
        <v>73</v>
      </c>
      <c r="D15" s="21">
        <v>75</v>
      </c>
      <c r="E15" s="21">
        <v>105</v>
      </c>
      <c r="F15" s="21">
        <v>87</v>
      </c>
      <c r="G15" s="21">
        <v>96</v>
      </c>
      <c r="H15" s="21">
        <v>85</v>
      </c>
      <c r="I15" s="21">
        <v>52</v>
      </c>
      <c r="J15" s="21">
        <v>53</v>
      </c>
      <c r="K15" s="20">
        <v>47</v>
      </c>
      <c r="L15" s="20">
        <v>47</v>
      </c>
    </row>
    <row r="16" spans="1:12">
      <c r="A16" s="6" t="s">
        <v>17</v>
      </c>
      <c r="B16" s="24">
        <v>58</v>
      </c>
      <c r="C16" s="21">
        <v>60</v>
      </c>
      <c r="D16" s="21">
        <v>54</v>
      </c>
      <c r="E16" s="21">
        <v>66</v>
      </c>
      <c r="F16" s="21">
        <v>89</v>
      </c>
      <c r="G16" s="21">
        <v>25</v>
      </c>
      <c r="H16" s="21">
        <v>27</v>
      </c>
      <c r="I16" s="21">
        <v>61</v>
      </c>
      <c r="J16" s="21">
        <v>67</v>
      </c>
      <c r="K16" s="20">
        <v>34</v>
      </c>
      <c r="L16" s="20">
        <v>37</v>
      </c>
    </row>
    <row r="17" spans="1:12">
      <c r="A17" s="27" t="s">
        <v>0</v>
      </c>
      <c r="B17" s="28">
        <f>SUM(B8:B16)</f>
        <v>352</v>
      </c>
      <c r="C17" s="28">
        <f t="shared" ref="C17:L17" si="0">SUM(C8:C16)</f>
        <v>387</v>
      </c>
      <c r="D17" s="28">
        <f t="shared" si="0"/>
        <v>396</v>
      </c>
      <c r="E17" s="28">
        <f t="shared" si="0"/>
        <v>400</v>
      </c>
      <c r="F17" s="28">
        <f t="shared" si="0"/>
        <v>572</v>
      </c>
      <c r="G17" s="28">
        <f t="shared" si="0"/>
        <v>435</v>
      </c>
      <c r="H17" s="28">
        <f t="shared" si="0"/>
        <v>411</v>
      </c>
      <c r="I17" s="28">
        <f t="shared" si="0"/>
        <v>439</v>
      </c>
      <c r="J17" s="28">
        <f t="shared" si="0"/>
        <v>385</v>
      </c>
      <c r="K17" s="28">
        <f t="shared" si="0"/>
        <v>326</v>
      </c>
      <c r="L17" s="28">
        <f t="shared" si="0"/>
        <v>328</v>
      </c>
    </row>
    <row r="18" spans="1:12">
      <c r="A18" s="4" t="s">
        <v>18</v>
      </c>
      <c r="B18" s="24"/>
      <c r="C18" s="21"/>
      <c r="D18" s="21"/>
      <c r="E18" s="21"/>
      <c r="F18" s="21"/>
      <c r="G18" s="21"/>
      <c r="H18" s="21"/>
      <c r="I18" s="21"/>
      <c r="J18" s="21"/>
    </row>
    <row r="19" spans="1:12">
      <c r="A19" s="6" t="s">
        <v>19</v>
      </c>
      <c r="B19" s="24">
        <v>7</v>
      </c>
      <c r="C19" s="21">
        <v>6</v>
      </c>
      <c r="D19" s="21">
        <v>1</v>
      </c>
      <c r="E19" s="21">
        <v>10</v>
      </c>
      <c r="F19" s="21">
        <v>12</v>
      </c>
      <c r="G19" s="21">
        <v>11</v>
      </c>
      <c r="H19" s="21">
        <v>8</v>
      </c>
      <c r="I19" s="21">
        <v>10</v>
      </c>
      <c r="J19" s="20">
        <v>12</v>
      </c>
      <c r="K19" s="20">
        <v>16</v>
      </c>
      <c r="L19" s="20">
        <v>12</v>
      </c>
    </row>
    <row r="20" spans="1:12">
      <c r="A20" s="6" t="s">
        <v>20</v>
      </c>
      <c r="B20" s="24">
        <v>8</v>
      </c>
      <c r="C20" s="21">
        <v>8</v>
      </c>
      <c r="D20" s="21">
        <v>1</v>
      </c>
      <c r="E20" s="21">
        <v>16</v>
      </c>
      <c r="F20" s="21">
        <v>8</v>
      </c>
      <c r="G20" s="21">
        <v>10</v>
      </c>
      <c r="H20" s="21">
        <v>16</v>
      </c>
      <c r="I20" s="21">
        <v>10</v>
      </c>
      <c r="J20" s="20">
        <v>12</v>
      </c>
      <c r="K20" s="20">
        <v>15</v>
      </c>
      <c r="L20" s="20">
        <v>16</v>
      </c>
    </row>
    <row r="21" spans="1:12">
      <c r="A21" s="6" t="s">
        <v>21</v>
      </c>
      <c r="B21" s="24">
        <v>10</v>
      </c>
      <c r="C21" s="21">
        <v>11</v>
      </c>
      <c r="D21" s="21">
        <v>1</v>
      </c>
      <c r="E21" s="21">
        <v>6</v>
      </c>
      <c r="F21" s="21">
        <v>13</v>
      </c>
      <c r="G21" s="21">
        <v>9</v>
      </c>
      <c r="H21" s="21">
        <v>8</v>
      </c>
      <c r="I21" s="21">
        <v>9</v>
      </c>
      <c r="J21" s="20">
        <v>4</v>
      </c>
      <c r="K21" s="20">
        <v>8</v>
      </c>
      <c r="L21" s="20">
        <v>8</v>
      </c>
    </row>
    <row r="22" spans="1:12">
      <c r="A22" s="6" t="s">
        <v>22</v>
      </c>
      <c r="B22" s="24">
        <v>9</v>
      </c>
      <c r="C22" s="21">
        <v>8</v>
      </c>
      <c r="D22" s="21">
        <v>2</v>
      </c>
      <c r="E22" s="21">
        <v>11</v>
      </c>
      <c r="F22" s="21">
        <v>12</v>
      </c>
      <c r="G22" s="21">
        <v>5</v>
      </c>
      <c r="H22" s="21">
        <v>12</v>
      </c>
      <c r="I22" s="21">
        <v>9</v>
      </c>
      <c r="J22" s="20">
        <v>10</v>
      </c>
      <c r="K22" s="20">
        <v>11</v>
      </c>
      <c r="L22" s="20">
        <v>10</v>
      </c>
    </row>
    <row r="23" spans="1:12">
      <c r="A23" s="6" t="s">
        <v>23</v>
      </c>
      <c r="B23" s="24">
        <v>11</v>
      </c>
      <c r="C23" s="21">
        <v>9</v>
      </c>
      <c r="D23" s="21">
        <v>1</v>
      </c>
      <c r="E23" s="21">
        <v>12</v>
      </c>
      <c r="F23" s="21">
        <v>13</v>
      </c>
      <c r="G23" s="21">
        <v>12</v>
      </c>
      <c r="H23" s="21">
        <v>14</v>
      </c>
      <c r="I23" s="21">
        <v>12</v>
      </c>
      <c r="J23" s="20">
        <v>5</v>
      </c>
      <c r="K23" s="20">
        <v>6</v>
      </c>
      <c r="L23" s="20">
        <v>4</v>
      </c>
    </row>
    <row r="24" spans="1:12">
      <c r="A24" s="27" t="s">
        <v>0</v>
      </c>
      <c r="B24" s="28">
        <f>SUM(B19:B23)</f>
        <v>45</v>
      </c>
      <c r="C24" s="28">
        <f t="shared" ref="C24:L24" si="1">SUM(C19:C23)</f>
        <v>42</v>
      </c>
      <c r="D24" s="28">
        <f t="shared" si="1"/>
        <v>6</v>
      </c>
      <c r="E24" s="28">
        <f t="shared" si="1"/>
        <v>55</v>
      </c>
      <c r="F24" s="28">
        <f t="shared" si="1"/>
        <v>58</v>
      </c>
      <c r="G24" s="28">
        <f t="shared" si="1"/>
        <v>47</v>
      </c>
      <c r="H24" s="28">
        <f t="shared" si="1"/>
        <v>58</v>
      </c>
      <c r="I24" s="28">
        <f t="shared" si="1"/>
        <v>50</v>
      </c>
      <c r="J24" s="28">
        <f t="shared" si="1"/>
        <v>43</v>
      </c>
      <c r="K24" s="28">
        <f t="shared" si="1"/>
        <v>56</v>
      </c>
      <c r="L24" s="28">
        <f t="shared" si="1"/>
        <v>50</v>
      </c>
    </row>
    <row r="25" spans="1:12">
      <c r="A25" s="4" t="s">
        <v>4</v>
      </c>
      <c r="B25" s="24"/>
      <c r="C25" s="21"/>
      <c r="D25" s="21"/>
      <c r="E25" s="21"/>
      <c r="F25" s="21"/>
      <c r="G25" s="21"/>
      <c r="H25" s="21"/>
      <c r="I25" s="21"/>
      <c r="J25" s="21"/>
    </row>
    <row r="26" spans="1:12">
      <c r="A26" s="6" t="s">
        <v>24</v>
      </c>
      <c r="B26" s="24">
        <v>3</v>
      </c>
      <c r="C26" s="21">
        <v>7</v>
      </c>
      <c r="D26" s="21">
        <v>8</v>
      </c>
      <c r="E26" s="21">
        <v>8</v>
      </c>
      <c r="F26" s="21">
        <v>4</v>
      </c>
      <c r="G26" s="21">
        <v>3</v>
      </c>
      <c r="H26" s="21">
        <v>9</v>
      </c>
      <c r="I26" s="21">
        <v>12</v>
      </c>
      <c r="J26" s="21">
        <v>3</v>
      </c>
      <c r="K26" s="20">
        <v>3</v>
      </c>
      <c r="L26" s="20">
        <v>2</v>
      </c>
    </row>
    <row r="27" spans="1:12">
      <c r="A27" s="6" t="s">
        <v>25</v>
      </c>
      <c r="B27" s="24">
        <v>7</v>
      </c>
      <c r="C27" s="21">
        <v>13</v>
      </c>
      <c r="D27" s="21">
        <v>13</v>
      </c>
      <c r="E27" s="21">
        <v>14</v>
      </c>
      <c r="F27" s="21">
        <v>7</v>
      </c>
      <c r="G27" s="21">
        <v>7</v>
      </c>
      <c r="H27" s="21">
        <v>15</v>
      </c>
      <c r="I27" s="21">
        <v>18</v>
      </c>
      <c r="J27" s="21">
        <v>8</v>
      </c>
      <c r="K27" s="20">
        <v>8</v>
      </c>
      <c r="L27" s="20">
        <v>5</v>
      </c>
    </row>
    <row r="28" spans="1:12">
      <c r="A28" s="6" t="s">
        <v>26</v>
      </c>
      <c r="B28" s="24">
        <v>9</v>
      </c>
      <c r="C28" s="21">
        <v>14</v>
      </c>
      <c r="D28" s="21">
        <v>15</v>
      </c>
      <c r="E28" s="21">
        <v>16</v>
      </c>
      <c r="F28" s="21">
        <v>8</v>
      </c>
      <c r="G28" s="21">
        <v>8</v>
      </c>
      <c r="H28" s="21">
        <v>17</v>
      </c>
      <c r="I28" s="21">
        <v>26</v>
      </c>
      <c r="J28" s="21">
        <v>11</v>
      </c>
      <c r="K28" s="20">
        <v>11</v>
      </c>
      <c r="L28" s="20">
        <v>11</v>
      </c>
    </row>
    <row r="29" spans="1:12">
      <c r="A29" s="27" t="s">
        <v>0</v>
      </c>
      <c r="B29" s="28">
        <f>SUM(B26:B28)</f>
        <v>19</v>
      </c>
      <c r="C29" s="28">
        <f t="shared" ref="C29:L29" si="2">SUM(C26:C28)</f>
        <v>34</v>
      </c>
      <c r="D29" s="28">
        <f t="shared" si="2"/>
        <v>36</v>
      </c>
      <c r="E29" s="28">
        <f t="shared" si="2"/>
        <v>38</v>
      </c>
      <c r="F29" s="28">
        <f t="shared" si="2"/>
        <v>19</v>
      </c>
      <c r="G29" s="28">
        <f t="shared" si="2"/>
        <v>18</v>
      </c>
      <c r="H29" s="28">
        <f t="shared" si="2"/>
        <v>41</v>
      </c>
      <c r="I29" s="28">
        <f t="shared" si="2"/>
        <v>56</v>
      </c>
      <c r="J29" s="28">
        <f t="shared" si="2"/>
        <v>22</v>
      </c>
      <c r="K29" s="28">
        <f t="shared" si="2"/>
        <v>22</v>
      </c>
      <c r="L29" s="28">
        <f t="shared" si="2"/>
        <v>18</v>
      </c>
    </row>
    <row r="30" spans="1:12">
      <c r="A30" s="4" t="s">
        <v>27</v>
      </c>
      <c r="B30" s="24"/>
      <c r="C30" s="21"/>
      <c r="D30" s="21"/>
      <c r="E30" s="21"/>
      <c r="F30" s="21"/>
      <c r="G30" s="21"/>
      <c r="H30" s="21"/>
      <c r="I30" s="21"/>
      <c r="J30" s="21"/>
    </row>
    <row r="31" spans="1:12">
      <c r="A31" s="6" t="s">
        <v>28</v>
      </c>
      <c r="B31" s="24">
        <v>14</v>
      </c>
      <c r="C31" s="21">
        <v>16</v>
      </c>
      <c r="D31" s="21">
        <v>13</v>
      </c>
      <c r="E31" s="21">
        <v>15</v>
      </c>
      <c r="F31" s="21">
        <v>15</v>
      </c>
      <c r="G31" s="21">
        <v>9</v>
      </c>
      <c r="H31" s="21">
        <v>6</v>
      </c>
      <c r="I31" s="21">
        <v>11</v>
      </c>
      <c r="J31" s="21">
        <v>9</v>
      </c>
      <c r="K31" s="20">
        <v>2</v>
      </c>
      <c r="L31" s="20">
        <v>3</v>
      </c>
    </row>
    <row r="32" spans="1:12">
      <c r="A32" s="6" t="s">
        <v>29</v>
      </c>
      <c r="B32" s="24">
        <v>9</v>
      </c>
      <c r="C32" s="21">
        <v>9</v>
      </c>
      <c r="D32" s="21">
        <v>8</v>
      </c>
      <c r="E32" s="21">
        <v>8</v>
      </c>
      <c r="F32" s="21">
        <v>9</v>
      </c>
      <c r="G32" s="21">
        <v>6</v>
      </c>
      <c r="H32" s="21">
        <v>4</v>
      </c>
      <c r="I32" s="21">
        <v>6</v>
      </c>
      <c r="J32" s="21">
        <v>11</v>
      </c>
      <c r="K32" s="20">
        <v>4</v>
      </c>
      <c r="L32" s="20">
        <v>8</v>
      </c>
    </row>
    <row r="33" spans="1:12">
      <c r="A33" s="6" t="s">
        <v>30</v>
      </c>
      <c r="B33" s="24">
        <v>10</v>
      </c>
      <c r="C33" s="21">
        <v>12</v>
      </c>
      <c r="D33" s="21">
        <v>6</v>
      </c>
      <c r="E33" s="21">
        <v>6</v>
      </c>
      <c r="F33" s="21">
        <v>6</v>
      </c>
      <c r="G33" s="21">
        <v>4</v>
      </c>
      <c r="H33" s="21">
        <v>4</v>
      </c>
      <c r="I33" s="21">
        <v>4</v>
      </c>
      <c r="J33" s="21">
        <v>5</v>
      </c>
      <c r="K33" s="20">
        <v>1</v>
      </c>
      <c r="L33" s="20">
        <v>3</v>
      </c>
    </row>
    <row r="34" spans="1:12">
      <c r="A34" s="6" t="s">
        <v>102</v>
      </c>
      <c r="B34" s="24"/>
      <c r="C34" s="21"/>
      <c r="D34" s="21"/>
      <c r="E34" s="21"/>
      <c r="F34" s="21"/>
      <c r="G34" s="21"/>
      <c r="H34" s="21"/>
      <c r="I34" s="21"/>
      <c r="J34" s="21"/>
      <c r="K34" s="20">
        <v>16</v>
      </c>
      <c r="L34" s="20">
        <v>17</v>
      </c>
    </row>
    <row r="35" spans="1:12">
      <c r="A35" s="27" t="s">
        <v>0</v>
      </c>
      <c r="B35" s="28">
        <f>SUM(B31:B33)</f>
        <v>33</v>
      </c>
      <c r="C35" s="28">
        <f t="shared" ref="C35:I35" si="3">SUM(C31:C33)</f>
        <v>37</v>
      </c>
      <c r="D35" s="28">
        <f t="shared" si="3"/>
        <v>27</v>
      </c>
      <c r="E35" s="28">
        <f t="shared" si="3"/>
        <v>29</v>
      </c>
      <c r="F35" s="28">
        <f t="shared" si="3"/>
        <v>30</v>
      </c>
      <c r="G35" s="28">
        <f t="shared" si="3"/>
        <v>19</v>
      </c>
      <c r="H35" s="28">
        <f t="shared" si="3"/>
        <v>14</v>
      </c>
      <c r="I35" s="28">
        <f t="shared" si="3"/>
        <v>21</v>
      </c>
      <c r="J35" s="28">
        <f>SUM(J31:J34)</f>
        <v>25</v>
      </c>
      <c r="K35" s="28">
        <f>SUM(K31:K34)</f>
        <v>23</v>
      </c>
      <c r="L35" s="28">
        <f>SUM(L31:L34)</f>
        <v>31</v>
      </c>
    </row>
    <row r="36" spans="1:12">
      <c r="A36" s="4" t="s">
        <v>31</v>
      </c>
      <c r="B36" s="24"/>
      <c r="C36" s="21"/>
      <c r="D36" s="21"/>
      <c r="E36" s="21"/>
      <c r="F36" s="21"/>
      <c r="G36" s="21"/>
      <c r="H36" s="21"/>
      <c r="I36" s="21"/>
      <c r="J36" s="21"/>
    </row>
    <row r="37" spans="1:12">
      <c r="A37" s="6" t="s">
        <v>32</v>
      </c>
      <c r="B37" s="24">
        <v>4</v>
      </c>
      <c r="C37" s="21">
        <v>2</v>
      </c>
      <c r="D37" s="21">
        <v>2</v>
      </c>
      <c r="E37" s="21">
        <v>10</v>
      </c>
      <c r="F37" s="21">
        <v>11</v>
      </c>
      <c r="G37" s="21">
        <v>9</v>
      </c>
      <c r="H37" s="21">
        <v>3</v>
      </c>
      <c r="I37" s="21">
        <v>4</v>
      </c>
      <c r="J37" s="21">
        <v>3</v>
      </c>
      <c r="K37" s="20">
        <v>2</v>
      </c>
      <c r="L37" s="20">
        <v>0</v>
      </c>
    </row>
    <row r="38" spans="1:12">
      <c r="A38" s="6" t="s">
        <v>33</v>
      </c>
      <c r="B38" s="24">
        <v>1</v>
      </c>
      <c r="C38" s="21">
        <v>1</v>
      </c>
      <c r="D38" s="21">
        <v>0</v>
      </c>
      <c r="E38" s="21">
        <v>10</v>
      </c>
      <c r="F38" s="21">
        <v>10</v>
      </c>
      <c r="G38" s="21">
        <v>8</v>
      </c>
      <c r="H38" s="21">
        <v>5</v>
      </c>
      <c r="I38" s="21">
        <v>7</v>
      </c>
      <c r="J38" s="21">
        <v>8</v>
      </c>
      <c r="K38" s="20">
        <v>8</v>
      </c>
      <c r="L38" s="20">
        <v>5</v>
      </c>
    </row>
    <row r="39" spans="1:12">
      <c r="A39" s="6" t="s">
        <v>34</v>
      </c>
      <c r="B39" s="24">
        <v>5</v>
      </c>
      <c r="C39" s="21">
        <v>4</v>
      </c>
      <c r="D39" s="21">
        <v>4</v>
      </c>
      <c r="E39" s="21">
        <v>8</v>
      </c>
      <c r="F39" s="21">
        <v>8</v>
      </c>
      <c r="G39" s="21">
        <v>7</v>
      </c>
      <c r="H39" s="21">
        <v>3</v>
      </c>
      <c r="I39" s="21">
        <v>5</v>
      </c>
      <c r="J39" s="21">
        <v>7</v>
      </c>
      <c r="K39" s="20">
        <v>3</v>
      </c>
      <c r="L39" s="20">
        <v>2</v>
      </c>
    </row>
    <row r="40" spans="1:12">
      <c r="A40" s="6" t="s">
        <v>35</v>
      </c>
      <c r="B40" s="24">
        <v>2</v>
      </c>
      <c r="C40" s="21">
        <v>4</v>
      </c>
      <c r="D40" s="21">
        <v>7</v>
      </c>
      <c r="E40" s="21">
        <v>11</v>
      </c>
      <c r="F40" s="21">
        <v>12</v>
      </c>
      <c r="G40" s="21">
        <v>8</v>
      </c>
      <c r="H40" s="21">
        <v>4</v>
      </c>
      <c r="I40" s="21">
        <v>6</v>
      </c>
      <c r="J40" s="21">
        <v>5</v>
      </c>
      <c r="K40" s="20">
        <v>7</v>
      </c>
      <c r="L40" s="20">
        <v>10</v>
      </c>
    </row>
    <row r="41" spans="1:12">
      <c r="A41" s="6" t="s">
        <v>36</v>
      </c>
      <c r="B41" s="24">
        <v>7</v>
      </c>
      <c r="C41" s="21">
        <v>1</v>
      </c>
      <c r="D41" s="21">
        <v>0</v>
      </c>
      <c r="E41" s="21">
        <v>8</v>
      </c>
      <c r="F41" s="21">
        <v>9</v>
      </c>
      <c r="G41" s="21">
        <v>6</v>
      </c>
      <c r="H41" s="21">
        <v>2</v>
      </c>
      <c r="I41" s="21">
        <v>8</v>
      </c>
      <c r="J41" s="21">
        <v>1</v>
      </c>
      <c r="K41" s="20">
        <v>1</v>
      </c>
      <c r="L41" s="20">
        <v>6</v>
      </c>
    </row>
    <row r="42" spans="1:12">
      <c r="A42" s="27" t="s">
        <v>0</v>
      </c>
      <c r="B42" s="28">
        <f>SUM(B37:B41)</f>
        <v>19</v>
      </c>
      <c r="C42" s="28">
        <f t="shared" ref="C42:L42" si="4">SUM(C37:C41)</f>
        <v>12</v>
      </c>
      <c r="D42" s="28">
        <f t="shared" si="4"/>
        <v>13</v>
      </c>
      <c r="E42" s="28">
        <f t="shared" si="4"/>
        <v>47</v>
      </c>
      <c r="F42" s="28">
        <f t="shared" si="4"/>
        <v>50</v>
      </c>
      <c r="G42" s="28">
        <f t="shared" si="4"/>
        <v>38</v>
      </c>
      <c r="H42" s="28">
        <f t="shared" si="4"/>
        <v>17</v>
      </c>
      <c r="I42" s="28">
        <f t="shared" si="4"/>
        <v>30</v>
      </c>
      <c r="J42" s="28">
        <f t="shared" si="4"/>
        <v>24</v>
      </c>
      <c r="K42" s="28">
        <f t="shared" si="4"/>
        <v>21</v>
      </c>
      <c r="L42" s="28">
        <f t="shared" si="4"/>
        <v>23</v>
      </c>
    </row>
    <row r="43" spans="1:12">
      <c r="A43" s="4" t="s">
        <v>37</v>
      </c>
      <c r="B43" s="24"/>
      <c r="C43" s="21"/>
      <c r="D43" s="21"/>
      <c r="E43" s="21"/>
      <c r="F43" s="21"/>
      <c r="G43" s="21"/>
      <c r="H43" s="21"/>
      <c r="I43" s="21"/>
      <c r="J43" s="21"/>
    </row>
    <row r="44" spans="1:12">
      <c r="A44" s="6" t="s">
        <v>38</v>
      </c>
      <c r="B44" s="24">
        <v>15</v>
      </c>
      <c r="C44" s="21">
        <v>8</v>
      </c>
      <c r="D44" s="21">
        <v>7</v>
      </c>
      <c r="E44" s="21">
        <v>11</v>
      </c>
      <c r="F44" s="21">
        <v>8</v>
      </c>
      <c r="G44" s="21">
        <v>5</v>
      </c>
      <c r="H44" s="21">
        <v>18</v>
      </c>
      <c r="I44" s="21">
        <v>18</v>
      </c>
      <c r="J44" s="21">
        <v>15</v>
      </c>
      <c r="K44" s="20">
        <v>18</v>
      </c>
      <c r="L44" s="20">
        <v>19</v>
      </c>
    </row>
    <row r="45" spans="1:12">
      <c r="A45" s="6" t="s">
        <v>39</v>
      </c>
      <c r="B45" s="24">
        <v>14</v>
      </c>
      <c r="C45" s="21">
        <v>12</v>
      </c>
      <c r="D45" s="21">
        <v>11</v>
      </c>
      <c r="E45" s="21">
        <v>18</v>
      </c>
      <c r="F45" s="21">
        <v>12</v>
      </c>
      <c r="G45" s="21">
        <v>4</v>
      </c>
      <c r="H45" s="21">
        <v>18</v>
      </c>
      <c r="I45" s="21">
        <v>12</v>
      </c>
      <c r="J45" s="21">
        <v>15</v>
      </c>
      <c r="K45" s="20">
        <v>11</v>
      </c>
      <c r="L45" s="20">
        <v>15</v>
      </c>
    </row>
    <row r="46" spans="1:12">
      <c r="A46" s="6" t="s">
        <v>40</v>
      </c>
      <c r="B46" s="24">
        <v>14</v>
      </c>
      <c r="C46" s="21">
        <v>10</v>
      </c>
      <c r="D46" s="21">
        <v>9</v>
      </c>
      <c r="E46" s="21">
        <v>11</v>
      </c>
      <c r="F46" s="21">
        <v>10</v>
      </c>
      <c r="G46" s="21">
        <v>4</v>
      </c>
      <c r="H46" s="21">
        <v>10</v>
      </c>
      <c r="I46" s="21">
        <v>9</v>
      </c>
      <c r="J46" s="21">
        <v>14</v>
      </c>
      <c r="K46" s="20">
        <v>5</v>
      </c>
      <c r="L46" s="20">
        <v>7</v>
      </c>
    </row>
    <row r="47" spans="1:12">
      <c r="A47" s="6" t="s">
        <v>41</v>
      </c>
      <c r="B47" s="24">
        <v>18</v>
      </c>
      <c r="C47" s="21">
        <v>12</v>
      </c>
      <c r="D47" s="21">
        <v>5</v>
      </c>
      <c r="E47" s="21">
        <v>14</v>
      </c>
      <c r="F47" s="21">
        <v>15</v>
      </c>
      <c r="G47" s="21">
        <v>6</v>
      </c>
      <c r="H47" s="21">
        <v>11</v>
      </c>
      <c r="I47" s="21">
        <v>11</v>
      </c>
      <c r="J47" s="21">
        <v>18</v>
      </c>
      <c r="K47" s="20">
        <v>15</v>
      </c>
      <c r="L47" s="20">
        <v>15</v>
      </c>
    </row>
    <row r="48" spans="1:12">
      <c r="A48" s="27" t="s">
        <v>0</v>
      </c>
      <c r="B48" s="28">
        <f>SUM(B44:B47)</f>
        <v>61</v>
      </c>
      <c r="C48" s="28">
        <f t="shared" ref="C48:L48" si="5">SUM(C44:C47)</f>
        <v>42</v>
      </c>
      <c r="D48" s="28">
        <f t="shared" si="5"/>
        <v>32</v>
      </c>
      <c r="E48" s="28">
        <f t="shared" si="5"/>
        <v>54</v>
      </c>
      <c r="F48" s="28">
        <f t="shared" si="5"/>
        <v>45</v>
      </c>
      <c r="G48" s="28">
        <f t="shared" si="5"/>
        <v>19</v>
      </c>
      <c r="H48" s="28">
        <f t="shared" si="5"/>
        <v>57</v>
      </c>
      <c r="I48" s="28">
        <f t="shared" si="5"/>
        <v>50</v>
      </c>
      <c r="J48" s="28">
        <f t="shared" si="5"/>
        <v>62</v>
      </c>
      <c r="K48" s="28">
        <f t="shared" si="5"/>
        <v>49</v>
      </c>
      <c r="L48" s="28">
        <f t="shared" si="5"/>
        <v>56</v>
      </c>
    </row>
    <row r="49" spans="1:12">
      <c r="A49" s="4" t="s">
        <v>42</v>
      </c>
      <c r="B49" s="24"/>
      <c r="C49" s="21"/>
      <c r="D49" s="21"/>
      <c r="E49" s="21"/>
      <c r="F49" s="21"/>
      <c r="G49" s="21"/>
      <c r="H49" s="21"/>
      <c r="I49" s="21"/>
      <c r="J49" s="21"/>
    </row>
    <row r="50" spans="1:12">
      <c r="A50" s="6" t="s">
        <v>2</v>
      </c>
      <c r="B50" s="24">
        <v>17</v>
      </c>
      <c r="C50" s="21">
        <v>12</v>
      </c>
      <c r="D50" s="21">
        <v>13</v>
      </c>
      <c r="E50" s="21">
        <v>10</v>
      </c>
      <c r="F50" s="21">
        <v>19</v>
      </c>
      <c r="G50" s="21">
        <v>16</v>
      </c>
      <c r="H50" s="21">
        <v>12</v>
      </c>
      <c r="I50" s="21">
        <v>18</v>
      </c>
      <c r="J50" s="21">
        <v>15</v>
      </c>
      <c r="K50" s="20">
        <v>14</v>
      </c>
      <c r="L50" s="20">
        <v>14</v>
      </c>
    </row>
    <row r="51" spans="1:12">
      <c r="A51" s="6" t="s">
        <v>43</v>
      </c>
      <c r="B51" s="24">
        <v>18</v>
      </c>
      <c r="C51" s="21">
        <v>11</v>
      </c>
      <c r="D51" s="21">
        <v>16</v>
      </c>
      <c r="E51" s="21">
        <v>9</v>
      </c>
      <c r="F51" s="21">
        <v>13</v>
      </c>
      <c r="G51" s="21">
        <v>10</v>
      </c>
      <c r="H51" s="21">
        <v>8</v>
      </c>
      <c r="I51" s="21">
        <v>12</v>
      </c>
      <c r="J51" s="21">
        <v>14</v>
      </c>
      <c r="K51" s="20">
        <v>10</v>
      </c>
      <c r="L51" s="20">
        <v>12</v>
      </c>
    </row>
    <row r="52" spans="1:12">
      <c r="A52" s="6" t="s">
        <v>44</v>
      </c>
      <c r="B52" s="24">
        <v>14</v>
      </c>
      <c r="C52" s="21">
        <v>8</v>
      </c>
      <c r="D52" s="21">
        <v>16</v>
      </c>
      <c r="E52" s="21">
        <v>10</v>
      </c>
      <c r="F52" s="21">
        <v>16</v>
      </c>
      <c r="G52" s="21">
        <v>11</v>
      </c>
      <c r="H52" s="21">
        <v>7</v>
      </c>
      <c r="I52" s="21">
        <v>11</v>
      </c>
      <c r="J52" s="21">
        <v>16</v>
      </c>
      <c r="K52" s="20">
        <v>12</v>
      </c>
      <c r="L52" s="20">
        <v>12</v>
      </c>
    </row>
    <row r="53" spans="1:12">
      <c r="A53" s="27" t="s">
        <v>0</v>
      </c>
      <c r="B53" s="28">
        <f>SUM(B50:B52)</f>
        <v>49</v>
      </c>
      <c r="C53" s="28">
        <f t="shared" ref="C53:L53" si="6">SUM(C50:C52)</f>
        <v>31</v>
      </c>
      <c r="D53" s="28">
        <f t="shared" si="6"/>
        <v>45</v>
      </c>
      <c r="E53" s="28">
        <f t="shared" si="6"/>
        <v>29</v>
      </c>
      <c r="F53" s="28">
        <f t="shared" si="6"/>
        <v>48</v>
      </c>
      <c r="G53" s="28">
        <f t="shared" si="6"/>
        <v>37</v>
      </c>
      <c r="H53" s="28">
        <f t="shared" si="6"/>
        <v>27</v>
      </c>
      <c r="I53" s="28">
        <f t="shared" si="6"/>
        <v>41</v>
      </c>
      <c r="J53" s="28">
        <f t="shared" si="6"/>
        <v>45</v>
      </c>
      <c r="K53" s="28">
        <f t="shared" si="6"/>
        <v>36</v>
      </c>
      <c r="L53" s="28">
        <f t="shared" si="6"/>
        <v>38</v>
      </c>
    </row>
    <row r="54" spans="1:12">
      <c r="A54" s="4" t="s">
        <v>45</v>
      </c>
      <c r="B54" s="24"/>
      <c r="C54" s="21"/>
      <c r="D54" s="21"/>
      <c r="E54" s="21"/>
      <c r="F54" s="21"/>
      <c r="G54" s="21"/>
      <c r="H54" s="21"/>
      <c r="I54" s="21"/>
      <c r="J54" s="21"/>
    </row>
    <row r="55" spans="1:12">
      <c r="A55" s="6" t="s">
        <v>46</v>
      </c>
      <c r="B55" s="24">
        <v>9</v>
      </c>
      <c r="C55" s="21">
        <v>13</v>
      </c>
      <c r="D55" s="21">
        <v>10</v>
      </c>
      <c r="E55" s="21">
        <v>10</v>
      </c>
      <c r="F55" s="21">
        <v>8</v>
      </c>
      <c r="G55" s="21">
        <v>7</v>
      </c>
      <c r="H55" s="21">
        <v>9</v>
      </c>
      <c r="I55" s="21">
        <v>9</v>
      </c>
      <c r="J55" s="21">
        <v>4</v>
      </c>
      <c r="K55" s="20">
        <v>4</v>
      </c>
      <c r="L55" s="20">
        <v>6</v>
      </c>
    </row>
    <row r="56" spans="1:12">
      <c r="A56" s="6" t="s">
        <v>47</v>
      </c>
      <c r="B56" s="24">
        <v>8</v>
      </c>
      <c r="C56" s="21">
        <v>12</v>
      </c>
      <c r="D56" s="21">
        <v>12</v>
      </c>
      <c r="E56" s="21">
        <v>7</v>
      </c>
      <c r="F56" s="21">
        <v>8</v>
      </c>
      <c r="G56" s="21">
        <v>0</v>
      </c>
      <c r="H56" s="21">
        <v>8</v>
      </c>
      <c r="I56" s="21">
        <v>8</v>
      </c>
      <c r="J56" s="21">
        <v>11</v>
      </c>
      <c r="K56" s="20">
        <v>7</v>
      </c>
      <c r="L56" s="20">
        <v>7</v>
      </c>
    </row>
    <row r="57" spans="1:12">
      <c r="A57" s="6" t="s">
        <v>48</v>
      </c>
      <c r="B57" s="24">
        <v>8</v>
      </c>
      <c r="C57" s="21">
        <v>11</v>
      </c>
      <c r="D57" s="21">
        <v>9</v>
      </c>
      <c r="E57" s="21">
        <v>11</v>
      </c>
      <c r="F57" s="21">
        <v>4</v>
      </c>
      <c r="G57" s="21">
        <v>2</v>
      </c>
      <c r="H57" s="21">
        <v>9</v>
      </c>
      <c r="I57" s="21">
        <v>10</v>
      </c>
      <c r="J57" s="21">
        <v>5</v>
      </c>
      <c r="K57" s="20">
        <v>7</v>
      </c>
      <c r="L57" s="20">
        <v>8</v>
      </c>
    </row>
    <row r="58" spans="1:12">
      <c r="A58" s="6" t="s">
        <v>49</v>
      </c>
      <c r="B58" s="24">
        <v>10</v>
      </c>
      <c r="C58" s="21">
        <v>12</v>
      </c>
      <c r="D58" s="21">
        <v>10</v>
      </c>
      <c r="E58" s="21">
        <v>13</v>
      </c>
      <c r="F58" s="21">
        <v>5</v>
      </c>
      <c r="G58" s="21">
        <v>4</v>
      </c>
      <c r="H58" s="21">
        <v>5</v>
      </c>
      <c r="I58" s="21">
        <v>6</v>
      </c>
      <c r="J58" s="21">
        <v>7</v>
      </c>
      <c r="K58" s="20">
        <v>6</v>
      </c>
      <c r="L58" s="20">
        <v>5</v>
      </c>
    </row>
    <row r="59" spans="1:12">
      <c r="A59" s="27" t="s">
        <v>0</v>
      </c>
      <c r="B59" s="28">
        <f>SUM(B55:B58)</f>
        <v>35</v>
      </c>
      <c r="C59" s="28">
        <f t="shared" ref="C59:L59" si="7">SUM(C55:C58)</f>
        <v>48</v>
      </c>
      <c r="D59" s="28">
        <f t="shared" si="7"/>
        <v>41</v>
      </c>
      <c r="E59" s="28">
        <f t="shared" si="7"/>
        <v>41</v>
      </c>
      <c r="F59" s="28">
        <f t="shared" si="7"/>
        <v>25</v>
      </c>
      <c r="G59" s="28">
        <f t="shared" si="7"/>
        <v>13</v>
      </c>
      <c r="H59" s="28">
        <f t="shared" si="7"/>
        <v>31</v>
      </c>
      <c r="I59" s="28">
        <f t="shared" si="7"/>
        <v>33</v>
      </c>
      <c r="J59" s="28">
        <f t="shared" si="7"/>
        <v>27</v>
      </c>
      <c r="K59" s="28">
        <f t="shared" si="7"/>
        <v>24</v>
      </c>
      <c r="L59" s="28">
        <f t="shared" si="7"/>
        <v>26</v>
      </c>
    </row>
    <row r="60" spans="1:12">
      <c r="A60" s="4" t="s">
        <v>50</v>
      </c>
      <c r="B60" s="24"/>
      <c r="C60" s="21"/>
      <c r="D60" s="21"/>
      <c r="E60" s="21"/>
      <c r="F60" s="21"/>
      <c r="G60" s="21"/>
      <c r="H60" s="21"/>
      <c r="I60" s="21"/>
      <c r="J60" s="21"/>
    </row>
    <row r="61" spans="1:12">
      <c r="A61" s="6" t="s">
        <v>51</v>
      </c>
      <c r="B61" s="24">
        <v>6</v>
      </c>
      <c r="C61" s="21">
        <v>16</v>
      </c>
      <c r="D61" s="21">
        <v>16</v>
      </c>
      <c r="E61" s="21">
        <v>15</v>
      </c>
      <c r="F61" s="21">
        <v>15</v>
      </c>
      <c r="G61" s="21">
        <v>16</v>
      </c>
      <c r="H61" s="21">
        <v>17</v>
      </c>
      <c r="I61" s="21">
        <v>16</v>
      </c>
      <c r="J61" s="21">
        <v>15</v>
      </c>
      <c r="K61" s="20">
        <v>12</v>
      </c>
      <c r="L61" s="20">
        <v>12</v>
      </c>
    </row>
    <row r="62" spans="1:12">
      <c r="A62" s="6" t="s">
        <v>3</v>
      </c>
      <c r="B62" s="24">
        <v>6</v>
      </c>
      <c r="C62" s="21">
        <v>10</v>
      </c>
      <c r="D62" s="21">
        <v>13</v>
      </c>
      <c r="E62" s="21">
        <v>12</v>
      </c>
      <c r="F62" s="21">
        <v>12</v>
      </c>
      <c r="G62" s="21">
        <v>12</v>
      </c>
      <c r="H62" s="21">
        <v>15</v>
      </c>
      <c r="I62" s="21">
        <v>13</v>
      </c>
      <c r="J62" s="21">
        <v>23</v>
      </c>
      <c r="K62" s="20">
        <v>23</v>
      </c>
      <c r="L62" s="20">
        <v>23</v>
      </c>
    </row>
    <row r="63" spans="1:12">
      <c r="A63" s="6" t="s">
        <v>97</v>
      </c>
      <c r="B63" s="24">
        <v>5</v>
      </c>
      <c r="C63" s="21">
        <v>7</v>
      </c>
      <c r="D63" s="21">
        <v>9</v>
      </c>
      <c r="E63" s="21">
        <v>9</v>
      </c>
      <c r="F63" s="21">
        <v>8</v>
      </c>
      <c r="G63" s="21">
        <v>9</v>
      </c>
      <c r="H63" s="21">
        <v>11</v>
      </c>
      <c r="I63" s="21">
        <v>10</v>
      </c>
      <c r="J63" s="21">
        <v>14</v>
      </c>
      <c r="K63" s="20">
        <v>17</v>
      </c>
      <c r="L63" s="20">
        <v>17</v>
      </c>
    </row>
    <row r="64" spans="1:12">
      <c r="A64" s="27" t="s">
        <v>0</v>
      </c>
      <c r="B64" s="28">
        <f>SUM(B61:B63)</f>
        <v>17</v>
      </c>
      <c r="C64" s="28">
        <f t="shared" ref="C64:L64" si="8">SUM(C61:C63)</f>
        <v>33</v>
      </c>
      <c r="D64" s="28">
        <f t="shared" si="8"/>
        <v>38</v>
      </c>
      <c r="E64" s="28">
        <f t="shared" si="8"/>
        <v>36</v>
      </c>
      <c r="F64" s="28">
        <f t="shared" si="8"/>
        <v>35</v>
      </c>
      <c r="G64" s="28">
        <f t="shared" si="8"/>
        <v>37</v>
      </c>
      <c r="H64" s="28">
        <f t="shared" si="8"/>
        <v>43</v>
      </c>
      <c r="I64" s="28">
        <f t="shared" si="8"/>
        <v>39</v>
      </c>
      <c r="J64" s="28">
        <f t="shared" si="8"/>
        <v>52</v>
      </c>
      <c r="K64" s="28">
        <f t="shared" si="8"/>
        <v>52</v>
      </c>
      <c r="L64" s="28">
        <f t="shared" si="8"/>
        <v>52</v>
      </c>
    </row>
    <row r="65" spans="1:12">
      <c r="A65" s="4" t="s">
        <v>52</v>
      </c>
      <c r="B65" s="24"/>
      <c r="C65" s="21"/>
      <c r="D65" s="21"/>
      <c r="E65" s="21"/>
      <c r="F65" s="21"/>
      <c r="G65" s="21"/>
      <c r="H65" s="21"/>
      <c r="I65" s="21"/>
      <c r="J65" s="21"/>
    </row>
    <row r="66" spans="1:12">
      <c r="A66" s="6" t="s">
        <v>53</v>
      </c>
      <c r="B66" s="24">
        <v>7</v>
      </c>
      <c r="C66" s="21">
        <v>8</v>
      </c>
      <c r="D66" s="21">
        <v>6</v>
      </c>
      <c r="E66" s="21">
        <v>5</v>
      </c>
      <c r="F66" s="21">
        <v>8</v>
      </c>
      <c r="G66" s="21">
        <v>7</v>
      </c>
      <c r="H66" s="21">
        <v>9</v>
      </c>
      <c r="I66" s="21">
        <v>10</v>
      </c>
      <c r="J66" s="21">
        <v>14</v>
      </c>
      <c r="K66" s="20">
        <v>4</v>
      </c>
      <c r="L66" s="20">
        <v>6</v>
      </c>
    </row>
    <row r="67" spans="1:12">
      <c r="A67" s="6" t="s">
        <v>54</v>
      </c>
      <c r="B67" s="24">
        <v>8</v>
      </c>
      <c r="C67" s="21">
        <v>9</v>
      </c>
      <c r="D67" s="21">
        <v>8</v>
      </c>
      <c r="E67" s="21">
        <v>7</v>
      </c>
      <c r="F67" s="21">
        <v>8</v>
      </c>
      <c r="G67" s="21">
        <v>11</v>
      </c>
      <c r="H67" s="21">
        <v>7</v>
      </c>
      <c r="I67" s="21">
        <v>11</v>
      </c>
      <c r="J67" s="21">
        <v>5</v>
      </c>
      <c r="K67" s="20">
        <v>5</v>
      </c>
      <c r="L67" s="20">
        <v>1</v>
      </c>
    </row>
    <row r="68" spans="1:12">
      <c r="A68" s="6" t="s">
        <v>55</v>
      </c>
      <c r="B68" s="24">
        <v>4</v>
      </c>
      <c r="C68" s="21">
        <v>2</v>
      </c>
      <c r="D68" s="21">
        <v>1</v>
      </c>
      <c r="E68" s="21">
        <v>0</v>
      </c>
      <c r="F68" s="21">
        <v>3</v>
      </c>
      <c r="G68" s="21">
        <v>1</v>
      </c>
      <c r="H68" s="21">
        <v>2</v>
      </c>
      <c r="I68" s="21">
        <v>0</v>
      </c>
      <c r="J68" s="21">
        <v>7</v>
      </c>
      <c r="K68" s="20">
        <v>7</v>
      </c>
      <c r="L68" s="20">
        <v>7</v>
      </c>
    </row>
    <row r="69" spans="1:12">
      <c r="A69" s="6" t="s">
        <v>56</v>
      </c>
      <c r="B69" s="24">
        <v>6</v>
      </c>
      <c r="C69" s="21">
        <v>7</v>
      </c>
      <c r="D69" s="21">
        <v>6</v>
      </c>
      <c r="E69" s="21">
        <v>4</v>
      </c>
      <c r="F69" s="21">
        <v>5</v>
      </c>
      <c r="G69" s="21">
        <v>7</v>
      </c>
      <c r="H69" s="21">
        <v>7</v>
      </c>
      <c r="I69" s="21">
        <v>5</v>
      </c>
      <c r="J69" s="21">
        <v>11</v>
      </c>
      <c r="K69" s="20">
        <v>4</v>
      </c>
      <c r="L69" s="20">
        <v>4</v>
      </c>
    </row>
    <row r="70" spans="1:12">
      <c r="A70" s="6" t="s">
        <v>57</v>
      </c>
      <c r="B70" s="24">
        <v>7</v>
      </c>
      <c r="C70" s="21">
        <v>7</v>
      </c>
      <c r="D70" s="21">
        <v>7</v>
      </c>
      <c r="E70" s="21">
        <v>6</v>
      </c>
      <c r="F70" s="21">
        <v>7</v>
      </c>
      <c r="G70" s="21">
        <v>8</v>
      </c>
      <c r="H70" s="21">
        <v>7</v>
      </c>
      <c r="I70" s="21">
        <v>7</v>
      </c>
      <c r="J70" s="21">
        <v>19</v>
      </c>
      <c r="K70" s="20">
        <v>13</v>
      </c>
      <c r="L70" s="20">
        <v>17</v>
      </c>
    </row>
    <row r="71" spans="1:12">
      <c r="A71" s="6" t="s">
        <v>58</v>
      </c>
      <c r="B71" s="24">
        <v>9</v>
      </c>
      <c r="C71" s="21">
        <v>11</v>
      </c>
      <c r="D71" s="21">
        <v>12</v>
      </c>
      <c r="E71" s="21">
        <v>9</v>
      </c>
      <c r="F71" s="21">
        <v>8</v>
      </c>
      <c r="G71" s="21">
        <v>11</v>
      </c>
      <c r="H71" s="21">
        <v>8</v>
      </c>
      <c r="I71" s="21">
        <v>12</v>
      </c>
      <c r="J71" s="21">
        <v>12</v>
      </c>
      <c r="K71" s="20">
        <v>17</v>
      </c>
      <c r="L71" s="20">
        <v>9</v>
      </c>
    </row>
    <row r="72" spans="1:12">
      <c r="A72" s="27" t="s">
        <v>0</v>
      </c>
      <c r="B72" s="28">
        <f>SUM(B66:B71)</f>
        <v>41</v>
      </c>
      <c r="C72" s="28">
        <f t="shared" ref="C72:L72" si="9">SUM(C66:C71)</f>
        <v>44</v>
      </c>
      <c r="D72" s="28">
        <f t="shared" si="9"/>
        <v>40</v>
      </c>
      <c r="E72" s="28">
        <f t="shared" si="9"/>
        <v>31</v>
      </c>
      <c r="F72" s="28">
        <f t="shared" si="9"/>
        <v>39</v>
      </c>
      <c r="G72" s="28">
        <f t="shared" si="9"/>
        <v>45</v>
      </c>
      <c r="H72" s="28">
        <f t="shared" si="9"/>
        <v>40</v>
      </c>
      <c r="I72" s="28">
        <f t="shared" si="9"/>
        <v>45</v>
      </c>
      <c r="J72" s="28">
        <f t="shared" si="9"/>
        <v>68</v>
      </c>
      <c r="K72" s="28">
        <f t="shared" si="9"/>
        <v>50</v>
      </c>
      <c r="L72" s="28">
        <f t="shared" si="9"/>
        <v>44</v>
      </c>
    </row>
    <row r="73" spans="1:12">
      <c r="A73" s="4" t="s">
        <v>59</v>
      </c>
      <c r="B73" s="24"/>
      <c r="C73" s="21"/>
      <c r="D73" s="21"/>
      <c r="E73" s="21"/>
      <c r="F73" s="21"/>
      <c r="G73" s="21"/>
      <c r="H73" s="21"/>
      <c r="I73" s="21"/>
      <c r="J73" s="21"/>
    </row>
    <row r="74" spans="1:12">
      <c r="A74" s="6" t="s">
        <v>60</v>
      </c>
      <c r="B74" s="24">
        <v>20</v>
      </c>
      <c r="C74" s="21">
        <v>14</v>
      </c>
      <c r="D74" s="21">
        <v>11</v>
      </c>
      <c r="E74" s="21">
        <v>11</v>
      </c>
      <c r="F74" s="21">
        <v>14</v>
      </c>
      <c r="G74" s="21">
        <v>13</v>
      </c>
      <c r="H74" s="21">
        <v>30</v>
      </c>
      <c r="I74" s="21">
        <v>33</v>
      </c>
      <c r="J74" s="21">
        <v>3</v>
      </c>
      <c r="K74" s="20">
        <v>2</v>
      </c>
      <c r="L74" s="20">
        <v>2</v>
      </c>
    </row>
    <row r="75" spans="1:12">
      <c r="A75" s="6" t="s">
        <v>61</v>
      </c>
      <c r="B75" s="24">
        <v>12</v>
      </c>
      <c r="C75" s="21">
        <v>4</v>
      </c>
      <c r="D75" s="21">
        <v>9</v>
      </c>
      <c r="E75" s="21">
        <v>9</v>
      </c>
      <c r="F75" s="21">
        <v>18</v>
      </c>
      <c r="G75" s="21">
        <v>13</v>
      </c>
      <c r="H75" s="21">
        <v>33</v>
      </c>
      <c r="I75" s="21">
        <v>37</v>
      </c>
      <c r="J75" s="21">
        <v>5</v>
      </c>
      <c r="K75" s="20">
        <v>10</v>
      </c>
      <c r="L75" s="20">
        <v>2</v>
      </c>
    </row>
    <row r="76" spans="1:12">
      <c r="A76" s="6" t="s">
        <v>99</v>
      </c>
      <c r="B76" s="24">
        <v>0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12</v>
      </c>
      <c r="K76" s="20">
        <v>11</v>
      </c>
      <c r="L76" s="20">
        <v>17</v>
      </c>
    </row>
    <row r="77" spans="1:12">
      <c r="A77" s="27" t="s">
        <v>0</v>
      </c>
      <c r="B77" s="28">
        <f t="shared" ref="B77:I77" si="10">SUM(B74:B76)</f>
        <v>32</v>
      </c>
      <c r="C77" s="28">
        <f t="shared" si="10"/>
        <v>18</v>
      </c>
      <c r="D77" s="28">
        <f t="shared" si="10"/>
        <v>20</v>
      </c>
      <c r="E77" s="28">
        <f t="shared" si="10"/>
        <v>20</v>
      </c>
      <c r="F77" s="28">
        <f t="shared" si="10"/>
        <v>32</v>
      </c>
      <c r="G77" s="28">
        <f t="shared" si="10"/>
        <v>26</v>
      </c>
      <c r="H77" s="28">
        <f t="shared" si="10"/>
        <v>63</v>
      </c>
      <c r="I77" s="28">
        <f t="shared" si="10"/>
        <v>70</v>
      </c>
      <c r="J77" s="28">
        <f>SUM(J74:J76)</f>
        <v>20</v>
      </c>
      <c r="K77" s="28">
        <f t="shared" ref="K77:L77" si="11">SUM(K74:K76)</f>
        <v>23</v>
      </c>
      <c r="L77" s="28">
        <f t="shared" si="11"/>
        <v>21</v>
      </c>
    </row>
    <row r="78" spans="1:12">
      <c r="A78" s="10" t="s">
        <v>62</v>
      </c>
      <c r="B78" s="24"/>
      <c r="C78" s="21"/>
      <c r="D78" s="21"/>
      <c r="E78" s="21"/>
      <c r="F78" s="21"/>
      <c r="G78" s="21"/>
      <c r="H78" s="21"/>
      <c r="I78" s="21"/>
      <c r="J78" s="21"/>
    </row>
    <row r="79" spans="1:12">
      <c r="A79" s="6" t="s">
        <v>63</v>
      </c>
      <c r="B79" s="24">
        <v>10</v>
      </c>
      <c r="C79" s="21">
        <v>10</v>
      </c>
      <c r="D79" s="21">
        <v>15</v>
      </c>
      <c r="E79" s="21">
        <v>6</v>
      </c>
      <c r="F79" s="21">
        <v>2</v>
      </c>
      <c r="G79" s="21">
        <v>2</v>
      </c>
      <c r="H79" s="21">
        <v>4</v>
      </c>
      <c r="I79" s="21">
        <v>8</v>
      </c>
      <c r="J79" s="21">
        <v>28</v>
      </c>
      <c r="K79" s="20">
        <v>26</v>
      </c>
      <c r="L79" s="20">
        <v>15</v>
      </c>
    </row>
    <row r="80" spans="1:12">
      <c r="A80" s="6" t="s">
        <v>64</v>
      </c>
      <c r="B80" s="24">
        <v>12</v>
      </c>
      <c r="C80" s="21">
        <v>9</v>
      </c>
      <c r="D80" s="21">
        <v>15</v>
      </c>
      <c r="E80" s="21">
        <v>6</v>
      </c>
      <c r="F80" s="21">
        <v>3</v>
      </c>
      <c r="G80" s="21">
        <v>2</v>
      </c>
      <c r="H80" s="21">
        <v>2</v>
      </c>
      <c r="I80" s="21">
        <v>8</v>
      </c>
      <c r="J80" s="21">
        <v>10</v>
      </c>
      <c r="K80" s="20">
        <v>15</v>
      </c>
      <c r="L80" s="20">
        <v>15</v>
      </c>
    </row>
    <row r="81" spans="1:12">
      <c r="A81" s="6" t="s">
        <v>6</v>
      </c>
      <c r="B81" s="24">
        <v>8</v>
      </c>
      <c r="C81" s="21">
        <v>8</v>
      </c>
      <c r="D81" s="21">
        <v>15</v>
      </c>
      <c r="E81" s="21">
        <v>6</v>
      </c>
      <c r="F81" s="21">
        <v>3</v>
      </c>
      <c r="G81" s="21">
        <v>5</v>
      </c>
      <c r="H81" s="21">
        <v>2</v>
      </c>
      <c r="I81" s="21">
        <v>5</v>
      </c>
      <c r="J81" s="21">
        <v>7</v>
      </c>
      <c r="K81" s="20">
        <v>7</v>
      </c>
      <c r="L81" s="20">
        <v>7</v>
      </c>
    </row>
    <row r="82" spans="1:12">
      <c r="A82" s="6" t="s">
        <v>65</v>
      </c>
      <c r="B82" s="24">
        <v>10</v>
      </c>
      <c r="C82" s="21">
        <v>13</v>
      </c>
      <c r="D82" s="21">
        <v>21</v>
      </c>
      <c r="E82" s="21">
        <v>7</v>
      </c>
      <c r="F82" s="21">
        <v>3</v>
      </c>
      <c r="G82" s="21">
        <v>4</v>
      </c>
      <c r="H82" s="21">
        <v>5</v>
      </c>
      <c r="I82" s="21">
        <v>2</v>
      </c>
      <c r="J82" s="21">
        <v>2</v>
      </c>
      <c r="K82" s="20">
        <v>4</v>
      </c>
      <c r="L82" s="20">
        <v>2</v>
      </c>
    </row>
    <row r="83" spans="1:12">
      <c r="A83" s="27" t="s">
        <v>0</v>
      </c>
      <c r="B83" s="28">
        <f>SUM(B79:B82)</f>
        <v>40</v>
      </c>
      <c r="C83" s="28">
        <f t="shared" ref="C83:L83" si="12">SUM(C79:C82)</f>
        <v>40</v>
      </c>
      <c r="D83" s="28">
        <f t="shared" si="12"/>
        <v>66</v>
      </c>
      <c r="E83" s="28">
        <f t="shared" si="12"/>
        <v>25</v>
      </c>
      <c r="F83" s="28">
        <f t="shared" si="12"/>
        <v>11</v>
      </c>
      <c r="G83" s="28">
        <f t="shared" si="12"/>
        <v>13</v>
      </c>
      <c r="H83" s="28">
        <f t="shared" si="12"/>
        <v>13</v>
      </c>
      <c r="I83" s="28">
        <f t="shared" si="12"/>
        <v>23</v>
      </c>
      <c r="J83" s="28">
        <f t="shared" si="12"/>
        <v>47</v>
      </c>
      <c r="K83" s="28">
        <f t="shared" si="12"/>
        <v>52</v>
      </c>
      <c r="L83" s="28">
        <f t="shared" si="12"/>
        <v>39</v>
      </c>
    </row>
    <row r="84" spans="1:12">
      <c r="A84" s="4" t="s">
        <v>66</v>
      </c>
      <c r="B84" s="24"/>
      <c r="C84" s="21"/>
      <c r="D84" s="21"/>
      <c r="E84" s="21"/>
      <c r="F84" s="21"/>
      <c r="G84" s="21"/>
      <c r="H84" s="21"/>
      <c r="I84" s="21"/>
      <c r="J84" s="21"/>
    </row>
    <row r="85" spans="1:12">
      <c r="A85" s="6" t="s">
        <v>67</v>
      </c>
      <c r="B85" s="24">
        <v>3</v>
      </c>
      <c r="C85" s="21">
        <v>3</v>
      </c>
      <c r="D85" s="21">
        <v>3</v>
      </c>
      <c r="E85" s="21">
        <v>3</v>
      </c>
      <c r="F85" s="21">
        <v>4</v>
      </c>
      <c r="G85" s="21">
        <v>4</v>
      </c>
      <c r="H85" s="21">
        <v>4</v>
      </c>
      <c r="I85" s="21">
        <v>5</v>
      </c>
      <c r="J85" s="21">
        <v>13</v>
      </c>
      <c r="K85" s="20">
        <v>13</v>
      </c>
      <c r="L85" s="20">
        <v>13</v>
      </c>
    </row>
    <row r="86" spans="1:12">
      <c r="A86" s="6" t="s">
        <v>68</v>
      </c>
      <c r="B86" s="24">
        <v>11</v>
      </c>
      <c r="C86" s="21">
        <v>12</v>
      </c>
      <c r="D86" s="21">
        <v>11</v>
      </c>
      <c r="E86" s="21">
        <v>9</v>
      </c>
      <c r="F86" s="21">
        <v>9</v>
      </c>
      <c r="G86" s="21">
        <v>9</v>
      </c>
      <c r="H86" s="21">
        <v>9</v>
      </c>
      <c r="I86" s="21">
        <v>9</v>
      </c>
      <c r="J86" s="21">
        <v>11</v>
      </c>
      <c r="K86" s="20">
        <v>11</v>
      </c>
      <c r="L86" s="20">
        <v>10</v>
      </c>
    </row>
    <row r="87" spans="1:12">
      <c r="A87" s="6" t="s">
        <v>69</v>
      </c>
      <c r="B87" s="24">
        <v>5</v>
      </c>
      <c r="C87" s="21">
        <v>9</v>
      </c>
      <c r="D87" s="21">
        <v>8</v>
      </c>
      <c r="E87" s="21">
        <v>5</v>
      </c>
      <c r="F87" s="21">
        <v>4</v>
      </c>
      <c r="G87" s="21">
        <v>0</v>
      </c>
      <c r="H87" s="21">
        <v>0</v>
      </c>
      <c r="I87" s="21">
        <v>0</v>
      </c>
      <c r="J87" s="21">
        <v>7</v>
      </c>
      <c r="K87" s="20">
        <v>7</v>
      </c>
      <c r="L87" s="20">
        <v>7</v>
      </c>
    </row>
    <row r="88" spans="1:12">
      <c r="A88" s="6" t="s">
        <v>70</v>
      </c>
      <c r="B88" s="24">
        <v>4</v>
      </c>
      <c r="C88" s="21">
        <v>10</v>
      </c>
      <c r="D88" s="21">
        <v>7</v>
      </c>
      <c r="E88" s="21">
        <v>5</v>
      </c>
      <c r="F88" s="21">
        <v>4</v>
      </c>
      <c r="G88" s="21">
        <v>4</v>
      </c>
      <c r="H88" s="21">
        <v>4</v>
      </c>
      <c r="I88" s="21">
        <v>15</v>
      </c>
      <c r="J88" s="21">
        <v>3</v>
      </c>
      <c r="K88" s="20">
        <v>3</v>
      </c>
      <c r="L88" s="20">
        <v>3</v>
      </c>
    </row>
    <row r="89" spans="1:12">
      <c r="A89" s="27" t="s">
        <v>0</v>
      </c>
      <c r="B89" s="28">
        <f>SUM(B85:B88)</f>
        <v>23</v>
      </c>
      <c r="C89" s="28">
        <f t="shared" ref="C89:L89" si="13">SUM(C85:C88)</f>
        <v>34</v>
      </c>
      <c r="D89" s="28">
        <f t="shared" si="13"/>
        <v>29</v>
      </c>
      <c r="E89" s="28">
        <f t="shared" si="13"/>
        <v>22</v>
      </c>
      <c r="F89" s="28">
        <f t="shared" si="13"/>
        <v>21</v>
      </c>
      <c r="G89" s="28">
        <f t="shared" si="13"/>
        <v>17</v>
      </c>
      <c r="H89" s="28">
        <f t="shared" si="13"/>
        <v>17</v>
      </c>
      <c r="I89" s="28">
        <f t="shared" si="13"/>
        <v>29</v>
      </c>
      <c r="J89" s="28">
        <f t="shared" si="13"/>
        <v>34</v>
      </c>
      <c r="K89" s="28">
        <f t="shared" si="13"/>
        <v>34</v>
      </c>
      <c r="L89" s="28">
        <f t="shared" si="13"/>
        <v>33</v>
      </c>
    </row>
    <row r="90" spans="1:12">
      <c r="A90" s="4" t="s">
        <v>71</v>
      </c>
      <c r="B90" s="24"/>
      <c r="C90" s="21"/>
      <c r="D90" s="21"/>
      <c r="E90" s="21"/>
      <c r="F90" s="21"/>
      <c r="G90" s="21"/>
      <c r="H90" s="21"/>
      <c r="I90" s="21"/>
      <c r="J90" s="21"/>
    </row>
    <row r="91" spans="1:12">
      <c r="A91" s="6" t="s">
        <v>72</v>
      </c>
      <c r="B91" s="24">
        <v>9</v>
      </c>
      <c r="C91" s="21">
        <v>6</v>
      </c>
      <c r="D91" s="21">
        <v>5</v>
      </c>
      <c r="E91" s="21">
        <v>6</v>
      </c>
      <c r="F91" s="21">
        <v>11</v>
      </c>
      <c r="G91" s="21">
        <v>5</v>
      </c>
      <c r="H91" s="21">
        <v>12</v>
      </c>
      <c r="I91" s="21">
        <v>6</v>
      </c>
      <c r="J91" s="21">
        <v>11</v>
      </c>
      <c r="K91" s="20">
        <v>15</v>
      </c>
      <c r="L91" s="20">
        <v>15</v>
      </c>
    </row>
    <row r="92" spans="1:12">
      <c r="A92" s="6" t="s">
        <v>73</v>
      </c>
      <c r="B92" s="24">
        <v>8</v>
      </c>
      <c r="C92" s="21">
        <v>2</v>
      </c>
      <c r="D92" s="21">
        <v>6</v>
      </c>
      <c r="E92" s="21">
        <v>6</v>
      </c>
      <c r="F92" s="21">
        <v>2</v>
      </c>
      <c r="G92" s="21">
        <v>4</v>
      </c>
      <c r="H92" s="21">
        <v>1</v>
      </c>
      <c r="I92" s="21">
        <v>1</v>
      </c>
      <c r="J92" s="21">
        <v>1</v>
      </c>
      <c r="K92" s="20">
        <v>1</v>
      </c>
      <c r="L92" s="20">
        <v>1</v>
      </c>
    </row>
    <row r="93" spans="1:12">
      <c r="A93" s="6" t="s">
        <v>5</v>
      </c>
      <c r="B93" s="24">
        <v>8</v>
      </c>
      <c r="C93" s="21">
        <v>9</v>
      </c>
      <c r="D93" s="21">
        <v>7</v>
      </c>
      <c r="E93" s="21">
        <v>11</v>
      </c>
      <c r="F93" s="21">
        <v>11</v>
      </c>
      <c r="G93" s="21">
        <v>10</v>
      </c>
      <c r="H93" s="21">
        <v>4</v>
      </c>
      <c r="I93" s="21">
        <v>1</v>
      </c>
      <c r="J93" s="21">
        <v>0</v>
      </c>
      <c r="K93" s="20">
        <v>8</v>
      </c>
      <c r="L93" s="20">
        <v>7</v>
      </c>
    </row>
    <row r="94" spans="1:12">
      <c r="A94" s="6" t="s">
        <v>74</v>
      </c>
      <c r="B94" s="24">
        <v>4</v>
      </c>
      <c r="C94" s="21">
        <v>5</v>
      </c>
      <c r="D94" s="21">
        <v>3</v>
      </c>
      <c r="E94" s="21"/>
      <c r="F94" s="21">
        <v>6</v>
      </c>
      <c r="G94" s="21">
        <v>5</v>
      </c>
      <c r="H94" s="21">
        <v>5</v>
      </c>
      <c r="I94" s="21">
        <v>3</v>
      </c>
      <c r="J94" s="21">
        <v>2</v>
      </c>
      <c r="K94" s="20">
        <v>4</v>
      </c>
      <c r="L94" s="20">
        <v>4</v>
      </c>
    </row>
    <row r="95" spans="1:12">
      <c r="A95" s="27" t="s">
        <v>0</v>
      </c>
      <c r="B95" s="28">
        <f>SUM(B91:B94)</f>
        <v>29</v>
      </c>
      <c r="C95" s="28">
        <f t="shared" ref="C95:L95" si="14">SUM(C91:C94)</f>
        <v>22</v>
      </c>
      <c r="D95" s="28">
        <f t="shared" si="14"/>
        <v>21</v>
      </c>
      <c r="E95" s="28">
        <f t="shared" si="14"/>
        <v>23</v>
      </c>
      <c r="F95" s="28">
        <f t="shared" si="14"/>
        <v>30</v>
      </c>
      <c r="G95" s="28">
        <f t="shared" si="14"/>
        <v>24</v>
      </c>
      <c r="H95" s="28">
        <f t="shared" si="14"/>
        <v>22</v>
      </c>
      <c r="I95" s="28">
        <f t="shared" si="14"/>
        <v>11</v>
      </c>
      <c r="J95" s="28">
        <f t="shared" si="14"/>
        <v>14</v>
      </c>
      <c r="K95" s="28">
        <f t="shared" si="14"/>
        <v>28</v>
      </c>
      <c r="L95" s="28">
        <f t="shared" si="14"/>
        <v>27</v>
      </c>
    </row>
    <row r="96" spans="1:12">
      <c r="A96" s="4" t="s">
        <v>75</v>
      </c>
      <c r="B96" s="24"/>
      <c r="C96" s="21"/>
      <c r="D96" s="21"/>
      <c r="E96" s="21"/>
      <c r="F96" s="21"/>
      <c r="G96" s="21"/>
      <c r="H96" s="21"/>
      <c r="I96" s="21"/>
      <c r="J96" s="21"/>
    </row>
    <row r="97" spans="1:12">
      <c r="A97" s="6" t="s">
        <v>76</v>
      </c>
      <c r="B97" s="24">
        <v>7</v>
      </c>
      <c r="C97" s="21">
        <v>9</v>
      </c>
      <c r="D97" s="21">
        <v>6</v>
      </c>
      <c r="E97" s="21">
        <v>3</v>
      </c>
      <c r="F97" s="21">
        <v>8</v>
      </c>
      <c r="G97" s="21">
        <v>14</v>
      </c>
      <c r="H97" s="21">
        <v>10</v>
      </c>
      <c r="I97" s="21">
        <v>11</v>
      </c>
      <c r="J97" s="21">
        <v>10</v>
      </c>
      <c r="K97" s="20">
        <v>9</v>
      </c>
      <c r="L97" s="20">
        <v>11</v>
      </c>
    </row>
    <row r="98" spans="1:12">
      <c r="A98" s="6" t="s">
        <v>77</v>
      </c>
      <c r="B98" s="24">
        <v>5</v>
      </c>
      <c r="C98" s="21">
        <v>7</v>
      </c>
      <c r="D98" s="21">
        <v>4</v>
      </c>
      <c r="E98" s="21">
        <v>2</v>
      </c>
      <c r="F98" s="21">
        <v>6</v>
      </c>
      <c r="G98" s="21">
        <v>6</v>
      </c>
      <c r="H98" s="21">
        <v>6</v>
      </c>
      <c r="I98" s="21">
        <v>9</v>
      </c>
      <c r="J98" s="21">
        <v>10</v>
      </c>
      <c r="K98" s="20">
        <v>10</v>
      </c>
      <c r="L98" s="20">
        <v>6</v>
      </c>
    </row>
    <row r="99" spans="1:12">
      <c r="A99" s="6" t="s">
        <v>78</v>
      </c>
      <c r="B99" s="24">
        <v>8</v>
      </c>
      <c r="C99" s="21">
        <v>9</v>
      </c>
      <c r="D99" s="21">
        <v>6</v>
      </c>
      <c r="E99" s="21">
        <v>3</v>
      </c>
      <c r="F99" s="21">
        <v>1</v>
      </c>
      <c r="G99" s="21">
        <v>4</v>
      </c>
      <c r="H99" s="21">
        <v>8</v>
      </c>
      <c r="I99" s="21">
        <v>8</v>
      </c>
      <c r="J99" s="21">
        <v>8</v>
      </c>
      <c r="K99" s="20">
        <v>14</v>
      </c>
      <c r="L99" s="20">
        <v>11</v>
      </c>
    </row>
    <row r="100" spans="1:12">
      <c r="A100" s="6" t="s">
        <v>79</v>
      </c>
      <c r="B100" s="24">
        <v>7</v>
      </c>
      <c r="C100" s="21">
        <v>9</v>
      </c>
      <c r="D100" s="21">
        <v>8</v>
      </c>
      <c r="E100" s="21">
        <v>4</v>
      </c>
      <c r="F100" s="21">
        <v>8</v>
      </c>
      <c r="G100" s="21">
        <v>2</v>
      </c>
      <c r="H100" s="21">
        <v>10</v>
      </c>
      <c r="I100" s="21">
        <v>10</v>
      </c>
      <c r="J100" s="21">
        <v>6</v>
      </c>
      <c r="K100" s="20">
        <v>7</v>
      </c>
      <c r="L100" s="20">
        <v>7</v>
      </c>
    </row>
    <row r="101" spans="1:12">
      <c r="A101" s="6" t="s">
        <v>80</v>
      </c>
      <c r="B101" s="24">
        <v>11</v>
      </c>
      <c r="C101" s="21">
        <v>14</v>
      </c>
      <c r="D101" s="21">
        <v>13</v>
      </c>
      <c r="E101" s="21">
        <v>6</v>
      </c>
      <c r="F101" s="21">
        <v>10</v>
      </c>
      <c r="G101" s="21">
        <v>3</v>
      </c>
      <c r="H101" s="21">
        <v>11</v>
      </c>
      <c r="I101" s="21">
        <v>9</v>
      </c>
      <c r="J101" s="21">
        <v>16</v>
      </c>
      <c r="K101" s="20">
        <v>16</v>
      </c>
      <c r="L101" s="20">
        <v>7</v>
      </c>
    </row>
    <row r="102" spans="1:12">
      <c r="A102" s="6" t="s">
        <v>81</v>
      </c>
      <c r="B102" s="24">
        <v>14</v>
      </c>
      <c r="C102" s="21">
        <v>16</v>
      </c>
      <c r="D102" s="21">
        <v>12</v>
      </c>
      <c r="E102" s="21">
        <v>7</v>
      </c>
      <c r="F102" s="21">
        <v>8</v>
      </c>
      <c r="G102" s="21">
        <v>6</v>
      </c>
      <c r="H102" s="21">
        <v>20</v>
      </c>
      <c r="I102" s="21">
        <v>20</v>
      </c>
      <c r="J102" s="21">
        <v>18</v>
      </c>
      <c r="K102" s="20">
        <v>3</v>
      </c>
      <c r="L102" s="20">
        <v>15</v>
      </c>
    </row>
    <row r="103" spans="1:12">
      <c r="A103" s="6" t="s">
        <v>82</v>
      </c>
      <c r="B103" s="24">
        <v>15</v>
      </c>
      <c r="C103" s="21">
        <v>18</v>
      </c>
      <c r="D103" s="21">
        <v>12</v>
      </c>
      <c r="E103" s="21">
        <v>6</v>
      </c>
      <c r="F103" s="21">
        <v>6</v>
      </c>
      <c r="G103" s="21">
        <v>3</v>
      </c>
      <c r="H103" s="21">
        <v>6</v>
      </c>
      <c r="I103" s="21">
        <v>17</v>
      </c>
      <c r="J103" s="21">
        <v>29</v>
      </c>
      <c r="K103" s="20">
        <v>33</v>
      </c>
      <c r="L103" s="20">
        <v>24</v>
      </c>
    </row>
    <row r="104" spans="1:12">
      <c r="A104" s="56" t="s">
        <v>0</v>
      </c>
      <c r="B104" s="28">
        <f>SUM(B97:B103)</f>
        <v>67</v>
      </c>
      <c r="C104" s="28">
        <f t="shared" ref="C104:L104" si="15">SUM(C97:C103)</f>
        <v>82</v>
      </c>
      <c r="D104" s="28">
        <f t="shared" si="15"/>
        <v>61</v>
      </c>
      <c r="E104" s="28">
        <f t="shared" si="15"/>
        <v>31</v>
      </c>
      <c r="F104" s="28">
        <f t="shared" si="15"/>
        <v>47</v>
      </c>
      <c r="G104" s="28">
        <f t="shared" si="15"/>
        <v>38</v>
      </c>
      <c r="H104" s="28">
        <f t="shared" si="15"/>
        <v>71</v>
      </c>
      <c r="I104" s="28">
        <f t="shared" si="15"/>
        <v>84</v>
      </c>
      <c r="J104" s="28">
        <f t="shared" si="15"/>
        <v>97</v>
      </c>
      <c r="K104" s="28">
        <f t="shared" si="15"/>
        <v>92</v>
      </c>
      <c r="L104" s="28">
        <f t="shared" si="15"/>
        <v>81</v>
      </c>
    </row>
    <row r="105" spans="1:12">
      <c r="A105" s="57" t="s">
        <v>1</v>
      </c>
      <c r="B105" s="57">
        <f>B104+B95+B89+B83+B77+B72+B64+B59+B53+B48+B42+B35+B29+B24+B17</f>
        <v>862</v>
      </c>
      <c r="C105" s="57">
        <f t="shared" ref="C105:L105" si="16">C104+C95+C89+C83+C77+C72+C64+C59+C53+C48+C42+C35+C29+C24+C17</f>
        <v>906</v>
      </c>
      <c r="D105" s="57">
        <f t="shared" si="16"/>
        <v>871</v>
      </c>
      <c r="E105" s="57">
        <f t="shared" si="16"/>
        <v>881</v>
      </c>
      <c r="F105" s="57">
        <f t="shared" si="16"/>
        <v>1062</v>
      </c>
      <c r="G105" s="57">
        <f t="shared" si="16"/>
        <v>826</v>
      </c>
      <c r="H105" s="57">
        <f t="shared" si="16"/>
        <v>925</v>
      </c>
      <c r="I105" s="57">
        <f t="shared" si="16"/>
        <v>1021</v>
      </c>
      <c r="J105" s="57">
        <f>J104+J95+J89+J83+J77+J72+J64+J59+J53+J48+J42+J35+J29+J24+J17</f>
        <v>965</v>
      </c>
      <c r="K105" s="57">
        <f>K104+K95+K89+K83+K77+K72+K64+K59+K53+K48+K42+K35+K29+K24+K17</f>
        <v>888</v>
      </c>
      <c r="L105" s="57">
        <f t="shared" si="16"/>
        <v>867</v>
      </c>
    </row>
  </sheetData>
  <mergeCells count="13">
    <mergeCell ref="K4:K5"/>
    <mergeCell ref="L4:L5"/>
    <mergeCell ref="A1:J1"/>
    <mergeCell ref="G4:G5"/>
    <mergeCell ref="H4:H5"/>
    <mergeCell ref="I4:I5"/>
    <mergeCell ref="J4:J5"/>
    <mergeCell ref="A3:A5"/>
    <mergeCell ref="B4:B5"/>
    <mergeCell ref="C4:C5"/>
    <mergeCell ref="D4:D5"/>
    <mergeCell ref="E4:E5"/>
    <mergeCell ref="F4:F5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buten unchin</vt:lpstr>
      <vt:lpstr>hagas unchin</vt:lpstr>
      <vt:lpstr>ХБХ</vt:lpstr>
      <vt:lpstr>ганц бие ахмад</vt:lpstr>
      <vt:lpstr>өрх толгойлсон хүн</vt:lpstr>
      <vt:lpstr>өрх толгойлсон эх</vt:lpstr>
      <vt:lpstr>18 хүртлэх насны 4 с дээш хүүхэ</vt:lpstr>
      <vt:lpstr>18 хүртлэх насны хүүхэдтэй эх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Tsogzolmaa_Ch</dc:creator>
  <cp:lastModifiedBy>Dorjkhand</cp:lastModifiedBy>
  <dcterms:created xsi:type="dcterms:W3CDTF">2018-05-30T07:35:58Z</dcterms:created>
  <dcterms:modified xsi:type="dcterms:W3CDTF">2021-02-10T06:49:50Z</dcterms:modified>
</cp:coreProperties>
</file>